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" documentId="8_{36CA16C0-8D94-4ED8-8A6A-7F01E3B946D1}" xr6:coauthVersionLast="47" xr6:coauthVersionMax="47" xr10:uidLastSave="{9DC3919E-0D00-4F7E-AD3A-48C990C6552D}"/>
  <bookViews>
    <workbookView xWindow="-120" yWindow="-120" windowWidth="29040" windowHeight="15720" xr2:uid="{81DC20EA-4A69-4AC5-A11D-266DF31F143E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3" i="1" l="1"/>
</calcChain>
</file>

<file path=xl/sharedStrings.xml><?xml version="1.0" encoding="utf-8"?>
<sst xmlns="http://schemas.openxmlformats.org/spreadsheetml/2006/main" count="40" uniqueCount="34">
  <si>
    <t>Application Number</t>
  </si>
  <si>
    <t>Name of Development</t>
  </si>
  <si>
    <t>County</t>
  </si>
  <si>
    <t>County Size</t>
  </si>
  <si>
    <t>Name of Developer</t>
  </si>
  <si>
    <t>Dev Category</t>
  </si>
  <si>
    <t>Dev Type</t>
  </si>
  <si>
    <t>Demo</t>
  </si>
  <si>
    <t>Units</t>
  </si>
  <si>
    <t>Eligible SAIL Request Amount</t>
  </si>
  <si>
    <t>Priority Status</t>
  </si>
  <si>
    <t>Tier level</t>
  </si>
  <si>
    <t>Previous Submission Preference</t>
  </si>
  <si>
    <t>Operating Permanent Supportive Housing Experience Points Preference</t>
  </si>
  <si>
    <t>Accessibility Preference</t>
  </si>
  <si>
    <t xml:space="preserve">Rental Assistance History Preference </t>
  </si>
  <si>
    <t xml:space="preserve">Supportive Services Funding History Preference 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</si>
  <si>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</si>
  <si>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</si>
  <si>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</si>
  <si>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</si>
  <si>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</si>
  <si>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Eligible Applications</t>
  </si>
  <si>
    <t>2027-150S</t>
  </si>
  <si>
    <t>Dave's House at Celery</t>
  </si>
  <si>
    <t>Seminole</t>
  </si>
  <si>
    <t>M</t>
  </si>
  <si>
    <t>Dave's House, Inc.; CASL Developer, LLC</t>
  </si>
  <si>
    <t>NC</t>
  </si>
  <si>
    <t>DX</t>
  </si>
  <si>
    <t>PSN</t>
  </si>
  <si>
    <t>Y</t>
  </si>
  <si>
    <t>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</si>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</sst>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left" vertical="center" wrapText="1"/>
    </xf>
    <xf numFmtId="0" fontId="8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6" fontId="8" fillId="0" borderId="0" xfId="0" applyNumberFormat="1" applyFont="1" applyAlignment="1">
      <alignment horizontal="left" vertical="center" wrapText="1"/>
    </xf>
    <xf numFmtId="0" fontId="8" fillId="0" borderId="0" xfId="2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8" fontId="8" fillId="0" borderId="0" xfId="0" applyNumberFormat="1" applyFont="1" applyAlignment="1" applyProtection="1">
      <alignment vertical="center" wrapText="1"/>
      <protection locked="0"/>
    </xf>
    <xf numFmtId="0" fontId="8" fillId="0" borderId="0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4">
    <cellStyle name="Comma 3" xfId="2" xr:uid="{BAB62777-7FA3-45BA-A08A-15CB2C3E139E}"/>
    <cellStyle name="Normal" xfId="0" builtinId="0"/>
    <cellStyle name="Normal 2" xfId="3" xr:uid="{4EE44BC2-407B-4D16-9E17-54D74B3837D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4FB1-1EF8-4E04-BD7D-16AF2479F6BE}">
  <sheetPr>
    <pageSetUpPr fitToPage="1"/>
  </sheetPr>
  <dimension ref="A1:X9"/>
  <sheetViews>
    <sheetView showGridLines="0" tabSelected="1" view="pageLayout" zoomScaleNormal="110" workbookViewId="0">
      <selection activeCell="P18" sqref="P18"/>
    </sheetView>
  </sheetViews>
  <sheetFormatPr defaultColWidth="9.28515625" defaultRowHeight="12" x14ac:dyDescent="0.2"/>
  <cols>
    <col min="1" max="1" width="15.5703125" style="9" customWidth="1"/>
    <col min="2" max="2" width="12.7109375" style="31" bestFit="1" customWidth="1"/>
    <col min="3" max="3" width="8.5703125" style="9" customWidth="1"/>
    <col min="4" max="4" width="5.42578125" style="9" customWidth="1"/>
    <col min="5" max="5" width="19" style="9" customWidth="1"/>
    <col min="6" max="6" width="7.42578125" style="32" customWidth="1"/>
    <col min="7" max="7" width="5.28515625" style="32" customWidth="1"/>
    <col min="8" max="8" width="6.28515625" style="32" customWidth="1"/>
    <col min="9" max="9" width="4.42578125" style="32" customWidth="1"/>
    <col min="10" max="10" width="11" style="32" customWidth="1"/>
    <col min="11" max="11" width="8" style="9" customWidth="1"/>
    <col min="12" max="12" width="4.85546875" style="9" customWidth="1"/>
    <col min="13" max="13" width="9" style="9" customWidth="1"/>
    <col min="14" max="14" width="13.7109375" style="33" customWidth="1"/>
    <col min="15" max="18" width="10.140625" style="33" customWidth="1"/>
    <col min="19" max="19" width="8.5703125" style="33" customWidth="1"/>
    <col min="20" max="20" width="10.140625" style="33" bestFit="1" customWidth="1"/>
    <col min="21" max="21" width="10" style="34" bestFit="1" customWidth="1"/>
    <col min="22" max="22" width="6.7109375" style="34" bestFit="1" customWidth="1"/>
    <col min="23" max="23" width="10.28515625" style="9" customWidth="1"/>
    <col min="24" max="24" width="6.42578125" style="9" customWidth="1"/>
    <col min="25" max="25" width="6.28515625" style="9" bestFit="1" customWidth="1"/>
    <col min="26" max="16384" width="9.28515625" style="9"/>
  </cols>
  <sheetData>
    <row r="1" spans="1:24" s="5" customFormat="1" ht="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4" t="s">
        <v>18</v>
      </c>
      <c r="T1" s="1" t="s">
        <v>19</v>
      </c>
      <c r="U1" s="1" t="s">
        <v>20</v>
      </c>
      <c r="V1" s="1" t="s">
        <v>21</v>
      </c>
    </row>
    <row r="2" spans="1:24" x14ac:dyDescent="0.2">
      <c r="A2" s="6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4" ht="24" x14ac:dyDescent="0.2">
      <c r="A3" s="10" t="s">
        <v>23</v>
      </c>
      <c r="B3" s="10" t="s">
        <v>24</v>
      </c>
      <c r="C3" s="10" t="s">
        <v>25</v>
      </c>
      <c r="D3" s="11" t="s">
        <v>26</v>
      </c>
      <c r="E3" s="10" t="s">
        <v>27</v>
      </c>
      <c r="F3" s="10" t="s">
        <v>28</v>
      </c>
      <c r="G3" s="10" t="s">
        <v>29</v>
      </c>
      <c r="H3" s="12" t="s">
        <v>30</v>
      </c>
      <c r="I3" s="13">
        <v>16</v>
      </c>
      <c r="J3" s="14">
        <v>5800000</v>
      </c>
      <c r="K3" s="13">
        <v>1</v>
      </c>
      <c r="L3" s="15">
        <v>1</v>
      </c>
      <c r="M3" s="15" t="s">
        <v>31</v>
      </c>
      <c r="N3" s="16" t="s">
        <v>32</v>
      </c>
      <c r="O3" s="16" t="s">
        <v>31</v>
      </c>
      <c r="P3" s="16" t="s">
        <v>31</v>
      </c>
      <c r="Q3" s="16" t="s">
        <v>31</v>
      </c>
      <c r="R3" s="16" t="s">
        <v>31</v>
      </c>
      <c r="S3" s="17">
        <f>J3/I3</f>
        <v>362500</v>
      </c>
      <c r="T3" s="18" t="s">
        <v>31</v>
      </c>
      <c r="U3" s="19" t="s">
        <v>31</v>
      </c>
      <c r="V3" s="13">
        <v>1</v>
      </c>
      <c r="W3" s="20"/>
      <c r="X3" s="21"/>
    </row>
    <row r="4" spans="1:24" x14ac:dyDescent="0.2">
      <c r="A4" s="22"/>
      <c r="B4" s="22"/>
      <c r="C4" s="23"/>
      <c r="D4" s="23"/>
      <c r="E4" s="22"/>
      <c r="F4" s="23"/>
      <c r="G4" s="23"/>
      <c r="H4" s="23"/>
      <c r="I4" s="23"/>
      <c r="J4" s="24"/>
      <c r="K4" s="24"/>
      <c r="L4" s="25"/>
      <c r="M4" s="25"/>
      <c r="N4" s="21"/>
      <c r="O4" s="21"/>
      <c r="P4" s="21"/>
      <c r="Q4" s="21"/>
      <c r="R4" s="21"/>
      <c r="S4" s="21"/>
      <c r="T4" s="26"/>
      <c r="U4" s="27"/>
      <c r="V4" s="28"/>
      <c r="W4" s="29"/>
      <c r="X4" s="20"/>
    </row>
    <row r="5" spans="1:24" x14ac:dyDescent="0.2">
      <c r="A5" s="22"/>
      <c r="B5" s="22"/>
      <c r="C5" s="23"/>
      <c r="D5" s="23"/>
      <c r="E5" s="22"/>
      <c r="F5" s="23"/>
      <c r="G5" s="23"/>
      <c r="H5" s="23"/>
      <c r="I5" s="23"/>
      <c r="J5" s="24"/>
      <c r="K5" s="24"/>
      <c r="L5" s="25"/>
      <c r="M5" s="25"/>
      <c r="N5" s="21"/>
      <c r="O5" s="21"/>
      <c r="P5" s="21"/>
      <c r="Q5" s="21"/>
      <c r="R5" s="21"/>
      <c r="S5" s="21"/>
      <c r="T5" s="26"/>
      <c r="U5" s="27"/>
      <c r="V5" s="28"/>
      <c r="W5" s="29"/>
      <c r="X5" s="20"/>
    </row>
    <row r="6" spans="1:24" x14ac:dyDescent="0.2">
      <c r="A6" s="22"/>
      <c r="B6" s="22"/>
      <c r="C6" s="23"/>
      <c r="D6" s="23"/>
      <c r="E6" s="22"/>
      <c r="F6" s="23"/>
      <c r="G6" s="23"/>
      <c r="H6" s="23"/>
      <c r="I6" s="23"/>
      <c r="J6" s="24"/>
      <c r="K6" s="24"/>
      <c r="L6" s="25"/>
      <c r="M6" s="25"/>
      <c r="N6" s="21"/>
      <c r="O6" s="21" t="s">
        <v>33</v>
      </c>
      <c r="P6" s="21"/>
      <c r="Q6" s="21"/>
      <c r="R6" s="21"/>
      <c r="S6" s="21"/>
      <c r="T6" s="26"/>
      <c r="U6" s="27"/>
      <c r="V6" s="28"/>
      <c r="W6" s="29"/>
      <c r="X6" s="20"/>
    </row>
    <row r="7" spans="1:24" x14ac:dyDescent="0.2">
      <c r="A7" s="22"/>
      <c r="B7" s="22"/>
      <c r="C7" s="23"/>
      <c r="D7" s="23"/>
      <c r="E7" s="22"/>
      <c r="F7" s="23"/>
      <c r="G7" s="23"/>
      <c r="H7" s="23"/>
      <c r="I7" s="23"/>
      <c r="J7" s="24"/>
      <c r="K7" s="24"/>
      <c r="L7" s="25"/>
      <c r="M7" s="25"/>
      <c r="N7" s="21"/>
      <c r="O7" s="21"/>
      <c r="P7" s="21"/>
      <c r="Q7" s="21"/>
      <c r="R7" s="21"/>
      <c r="S7" s="21"/>
      <c r="T7" s="26"/>
      <c r="U7" s="27"/>
      <c r="V7" s="28"/>
      <c r="W7" s="29"/>
      <c r="X7" s="20"/>
    </row>
    <row r="8" spans="1:24" x14ac:dyDescent="0.2">
      <c r="A8" s="30"/>
      <c r="B8" s="22"/>
      <c r="C8" s="23"/>
      <c r="D8" s="23"/>
      <c r="E8" s="22"/>
      <c r="F8" s="23"/>
      <c r="G8" s="23"/>
      <c r="H8" s="23"/>
      <c r="I8" s="23"/>
      <c r="J8" s="24"/>
      <c r="K8" s="24"/>
      <c r="L8" s="25"/>
      <c r="M8" s="25"/>
      <c r="N8" s="21"/>
      <c r="O8" s="21"/>
      <c r="P8" s="21"/>
      <c r="Q8" s="21"/>
      <c r="R8" s="21"/>
      <c r="S8" s="21"/>
      <c r="T8" s="26"/>
      <c r="U8" s="27"/>
      <c r="V8" s="28"/>
      <c r="W8" s="29"/>
      <c r="X8" s="20"/>
    </row>
    <row r="9" spans="1:24" x14ac:dyDescent="0.2">
      <c r="A9" s="22"/>
      <c r="B9" s="22"/>
      <c r="C9" s="23"/>
      <c r="D9" s="23"/>
      <c r="E9" s="22"/>
      <c r="F9" s="23"/>
      <c r="G9" s="23"/>
      <c r="H9" s="23"/>
      <c r="I9" s="23"/>
      <c r="J9" s="24"/>
      <c r="K9" s="24"/>
      <c r="L9" s="25"/>
      <c r="M9" s="25"/>
      <c r="N9" s="21"/>
      <c r="O9" s="21"/>
      <c r="P9" s="21"/>
      <c r="Q9" s="21"/>
      <c r="R9" s="21"/>
      <c r="S9" s="21"/>
      <c r="T9" s="26"/>
      <c r="U9" s="27"/>
      <c r="V9" s="28"/>
      <c r="W9" s="29"/>
      <c r="X9" s="20"/>
    </row>
  </sheetData>
  <mergeCells count="1">
    <mergeCell ref="A2:V2"/>
  </mergeCells>
  <pageMargins left="0.7" right="0.7" top="0.75" bottom="0.75" header="0.3" footer="0.3"/>
  <pageSetup paperSize="3" scale="91" fitToHeight="0" orientation="landscape" r:id="rId1"/>
  <headerFooter alignWithMargins="0">
    <oddHeader>&amp;C&amp;"Arial,Bold"&amp;14RFA 2026-108 - Applications Received
&amp;R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dcterms:created xsi:type="dcterms:W3CDTF">2026-09-11T14:29:53Z</dcterms:created>
  <dcterms:modified xsi:type="dcterms:W3CDTF">2026-09-11T14:41:42Z</dcterms:modified>
</cp:coreProperties>
</file>