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23" documentId="6_{0CF0AE00-DAA0-4A26-BC28-4E6332AF1AD8}" xr6:coauthVersionLast="47" xr6:coauthVersionMax="47" xr10:uidLastSave="{AB8DC628-8F92-46CE-BFD0-B151E1BA73D7}"/>
  <bookViews>
    <workbookView xWindow="-120" yWindow="-120" windowWidth="29040" windowHeight="15720" xr2:uid="{068960DF-CD61-4A62-B1D8-E3C1DB26D267}"/>
  </bookViews>
  <sheets>
    <sheet name="Board Approved Prelim Awards" sheetId="1" r:id="rId1"/>
  </sheets>
  <definedNames>
    <definedName name="_xlnm.Print_Titles" localSheetId="0">'Board Approved Prelim Awards'!$A:$A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 i="1" l="1"/>
  <c r="C4" i="1" s="1"/>
</calcChain>
</file>

<file path=xl/sharedStrings.xml><?xml version="1.0" encoding="utf-8"?>
<sst xmlns="http://schemas.openxmlformats.org/spreadsheetml/2006/main" count="35" uniqueCount="29">
  <si>
    <t>Total Grant Funding Available in RFA</t>
  </si>
  <si>
    <t>Total Grant Funding Allocated</t>
  </si>
  <si>
    <t>Total Grant Remaining</t>
  </si>
  <si>
    <t>Application Number</t>
  </si>
  <si>
    <t>Name of proposed Development</t>
  </si>
  <si>
    <t>County</t>
  </si>
  <si>
    <t>Authorized Principal Representative</t>
  </si>
  <si>
    <t>Name Of Applicant</t>
  </si>
  <si>
    <t>CRH or SLU?</t>
  </si>
  <si>
    <t>Proposed number of Residents</t>
  </si>
  <si>
    <t>Total Units</t>
  </si>
  <si>
    <t>Funding Award Amount</t>
  </si>
  <si>
    <t>Eligible?</t>
  </si>
  <si>
    <t>Qualifying Financial Assistance</t>
  </si>
  <si>
    <t>Florida Job Creation</t>
  </si>
  <si>
    <t>Lottery Number</t>
  </si>
  <si>
    <t>2026-362G</t>
  </si>
  <si>
    <t>2026 Seminole - Maple CRH</t>
  </si>
  <si>
    <t>Seminole</t>
  </si>
  <si>
    <t>Craig A. Cook</t>
  </si>
  <si>
    <t>Crystal Lake Supportive Environments, Inc. (dba Attain, Inc.)</t>
  </si>
  <si>
    <t>CRH</t>
  </si>
  <si>
    <t>Y</t>
  </si>
  <si>
    <t>2026-358G</t>
  </si>
  <si>
    <t>The Retreat</t>
  </si>
  <si>
    <t>Duval</t>
  </si>
  <si>
    <t>Kari F Bates</t>
  </si>
  <si>
    <t>The Arc Jacksonville, Inc.</t>
  </si>
  <si>
    <t xml:space="preserve">On August 14, 2026, the Board of Directors of Florida Housing Finance Corporation approved the Review Committee’s motion and staff recommendation to select the above Applications for funding and invite the Applicants to enter credit underwriting.        
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</si>
</sst>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14" x14ac:knownFonts="1">
    <font>
      <sz val="10"/>
      <name val="Arial"/>
      <family val="2"/>
    </font>
    <font>
      <sz val="10"/>
      <name val="Arial"/>
      <family val="2"/>
    </font>
    <font>
      <b/>
      <sz val="10"/>
      <name val="Calibri"/>
      <family val="2"/>
      <scheme val="minor"/>
    </font>
    <font>
      <b/>
      <sz val="10"/>
      <color theme="1"/>
      <name val="Calibri"/>
      <family val="2"/>
      <scheme val="minor"/>
    </font>
    <font>
      <b/>
      <sz val="9"/>
      <color theme="1"/>
      <name val="Calibri"/>
      <family val="2"/>
      <scheme val="minor"/>
    </font>
    <font>
      <b/>
      <sz val="9"/>
      <name val="Calibri"/>
      <family val="2"/>
      <scheme val="minor"/>
    </font>
    <font>
      <sz val="9"/>
      <color theme="1"/>
      <name val="Calibri"/>
      <family val="2"/>
    </font>
    <font>
      <sz val="9"/>
      <color theme="1"/>
      <name val="Calibri"/>
      <family val="2"/>
      <scheme val="minor"/>
    </font>
    <font>
      <sz val="9"/>
      <name val="Calibri"/>
      <family val="2"/>
      <scheme val="minor"/>
    </font>
    <font>
      <sz val="9"/>
      <color rgb="FF0000FF"/>
      <name val="Calibri"/>
      <family val="2"/>
      <scheme val="minor"/>
    </font>
    <font>
      <sz val="9"/>
      <color theme="0"/>
      <name val="Calibri"/>
      <family val="2"/>
      <scheme val="minor"/>
    </font>
    <font>
      <sz val="10"/>
      <name val="Calibri"/>
      <family val="2"/>
      <scheme val="minor"/>
    </font>
    <font>
      <sz val="10"/>
      <color indexed="8"/>
      <name val="Calibri"/>
      <family val="2"/>
      <scheme val="minor"/>
    </font>
    <font>
      <b/>
      <sz val="12"/>
      <color rgb="FF7030A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56">
    <xf numFmtId="0" fontId="0" fillId="0" borderId="0" xfId="0"/>
    <xf numFmtId="0" fontId="2" fillId="0" borderId="0" xfId="0" applyFont="1" applyAlignment="1">
      <alignment horizontal="center" vertical="center"/>
    </xf>
    <xf numFmtId="44" fontId="2" fillId="0" borderId="0" xfId="2" applyFont="1" applyBorder="1" applyAlignment="1">
      <alignment vertical="center"/>
    </xf>
    <xf numFmtId="0" fontId="2" fillId="0" borderId="0" xfId="0" applyFont="1" applyAlignment="1">
      <alignment vertical="center"/>
    </xf>
    <xf numFmtId="164" fontId="2" fillId="0" borderId="0" xfId="1" applyNumberFormat="1" applyFont="1" applyBorder="1" applyAlignment="1">
      <alignment vertical="center"/>
    </xf>
    <xf numFmtId="0" fontId="3" fillId="0" borderId="1" xfId="0" applyFont="1" applyBorder="1" applyAlignment="1">
      <alignment vertical="center"/>
    </xf>
    <xf numFmtId="44" fontId="3" fillId="0" borderId="1" xfId="2" applyFont="1" applyBorder="1" applyAlignment="1">
      <alignment vertical="center"/>
    </xf>
    <xf numFmtId="0" fontId="3" fillId="0" borderId="0" xfId="0" applyFont="1" applyAlignment="1">
      <alignment vertical="center"/>
    </xf>
    <xf numFmtId="0" fontId="2" fillId="0" borderId="1" xfId="0" applyFont="1" applyBorder="1" applyAlignment="1">
      <alignment vertical="center"/>
    </xf>
    <xf numFmtId="44" fontId="2" fillId="0" borderId="1" xfId="2" applyFont="1" applyBorder="1" applyAlignment="1">
      <alignment vertical="center"/>
    </xf>
    <xf numFmtId="0" fontId="4" fillId="0" borderId="1" xfId="0" applyFont="1" applyBorder="1" applyAlignment="1">
      <alignment horizontal="center" vertical="center" textRotation="90" wrapText="1"/>
    </xf>
    <xf numFmtId="0" fontId="5" fillId="0" borderId="1" xfId="0" applyFont="1" applyBorder="1" applyAlignment="1">
      <alignment horizontal="center" vertical="center" textRotation="90" wrapText="1"/>
    </xf>
    <xf numFmtId="0" fontId="4" fillId="0" borderId="1" xfId="0" applyFont="1" applyBorder="1" applyAlignment="1" applyProtection="1">
      <alignment horizontal="center" vertical="center" textRotation="90" wrapText="1"/>
      <protection locked="0"/>
    </xf>
    <xf numFmtId="0" fontId="4" fillId="0" borderId="0" xfId="0" applyFont="1" applyAlignment="1">
      <alignment horizontal="center" vertical="center" textRotation="90"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6" fontId="7" fillId="0" borderId="1" xfId="0" applyNumberFormat="1" applyFont="1" applyBorder="1" applyAlignment="1">
      <alignment horizontal="left" vertical="center" wrapText="1"/>
    </xf>
    <xf numFmtId="0" fontId="8" fillId="0" borderId="1" xfId="0" applyFont="1" applyBorder="1" applyAlignment="1">
      <alignment horizontal="center" vertical="center"/>
    </xf>
    <xf numFmtId="0" fontId="7" fillId="0" borderId="0" xfId="0" applyFont="1" applyAlignment="1">
      <alignment horizontal="center" vertical="center" wrapText="1"/>
    </xf>
    <xf numFmtId="43" fontId="9" fillId="0" borderId="0" xfId="0" applyNumberFormat="1" applyFont="1" applyAlignment="1">
      <alignment horizontal="center" vertical="center"/>
    </xf>
    <xf numFmtId="37" fontId="9" fillId="0" borderId="0" xfId="0" applyNumberFormat="1"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7" fillId="0" borderId="1" xfId="0" applyFont="1" applyBorder="1" applyAlignment="1">
      <alignment horizontal="center" vertical="center"/>
    </xf>
    <xf numFmtId="0" fontId="7" fillId="0" borderId="0" xfId="0" applyFont="1" applyAlignment="1">
      <alignment vertical="center" wrapText="1"/>
    </xf>
    <xf numFmtId="43" fontId="7" fillId="0" borderId="0" xfId="1" applyFont="1" applyBorder="1" applyAlignment="1">
      <alignment horizontal="righ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37" fontId="10" fillId="0" borderId="0" xfId="0" applyNumberFormat="1" applyFont="1" applyAlignment="1">
      <alignment horizontal="center" vertical="center"/>
    </xf>
    <xf numFmtId="43" fontId="7" fillId="0" borderId="0" xfId="1" applyFont="1" applyFill="1" applyBorder="1" applyAlignment="1">
      <alignment horizontal="center" vertical="center" wrapText="1"/>
    </xf>
    <xf numFmtId="43" fontId="9" fillId="0" borderId="0" xfId="1" applyFont="1" applyFill="1" applyBorder="1" applyAlignment="1">
      <alignment horizontal="center" vertical="center" wrapText="1"/>
    </xf>
    <xf numFmtId="43" fontId="7" fillId="0" borderId="0" xfId="1" applyFont="1" applyFill="1" applyBorder="1" applyAlignment="1">
      <alignment horizontal="center" vertical="center"/>
    </xf>
    <xf numFmtId="43" fontId="7" fillId="0" borderId="0" xfId="0" applyNumberFormat="1" applyFont="1" applyAlignment="1">
      <alignment horizontal="center" vertical="center"/>
    </xf>
    <xf numFmtId="0" fontId="11" fillId="0" borderId="0" xfId="0" applyFont="1" applyAlignment="1">
      <alignment vertical="center"/>
    </xf>
    <xf numFmtId="164" fontId="11" fillId="0" borderId="0" xfId="1" applyNumberFormat="1" applyFont="1" applyBorder="1" applyAlignment="1">
      <alignment vertical="center"/>
    </xf>
    <xf numFmtId="2" fontId="11" fillId="0" borderId="0" xfId="0" applyNumberFormat="1" applyFont="1" applyAlignment="1">
      <alignment vertical="center"/>
    </xf>
    <xf numFmtId="0" fontId="11" fillId="0" borderId="0" xfId="0" applyFont="1" applyAlignment="1">
      <alignment horizontal="center" vertical="center"/>
    </xf>
    <xf numFmtId="164" fontId="11" fillId="0" borderId="0" xfId="1" applyNumberFormat="1" applyFont="1" applyFill="1" applyBorder="1" applyAlignment="1">
      <alignment vertical="center"/>
    </xf>
    <xf numFmtId="37" fontId="7" fillId="0" borderId="0" xfId="0" applyNumberFormat="1" applyFont="1" applyAlignment="1">
      <alignment horizontal="center" vertical="center"/>
    </xf>
    <xf numFmtId="43" fontId="10" fillId="0" borderId="0" xfId="1" applyFont="1" applyFill="1" applyBorder="1" applyAlignment="1">
      <alignment horizontal="center" vertical="center" wrapText="1"/>
    </xf>
    <xf numFmtId="43" fontId="10" fillId="0" borderId="0" xfId="1" applyFont="1" applyFill="1" applyBorder="1" applyAlignment="1">
      <alignment horizontal="center" vertical="center"/>
    </xf>
    <xf numFmtId="43" fontId="10" fillId="0" borderId="0" xfId="0" applyNumberFormat="1" applyFont="1" applyAlignment="1">
      <alignment horizontal="center" vertical="center"/>
    </xf>
    <xf numFmtId="0" fontId="10" fillId="0" borderId="0" xfId="0" applyFont="1" applyAlignment="1">
      <alignment vertical="center"/>
    </xf>
    <xf numFmtId="0" fontId="12" fillId="0" borderId="0" xfId="0" applyFont="1" applyAlignment="1" applyProtection="1">
      <alignment vertical="center" wrapText="1" readingOrder="1"/>
      <protection locked="0"/>
    </xf>
    <xf numFmtId="0" fontId="12" fillId="0" borderId="0" xfId="0" applyFont="1" applyAlignment="1" applyProtection="1">
      <alignment horizontal="center" vertical="center" wrapText="1" readingOrder="1"/>
      <protection locked="0"/>
    </xf>
    <xf numFmtId="0" fontId="12" fillId="0" borderId="0" xfId="0" applyFont="1" applyAlignment="1" applyProtection="1">
      <alignment horizontal="left" vertical="center" wrapText="1" readingOrder="1"/>
      <protection locked="0"/>
    </xf>
    <xf numFmtId="8" fontId="12" fillId="0" borderId="0" xfId="0" applyNumberFormat="1" applyFont="1" applyAlignment="1" applyProtection="1">
      <alignment vertical="center" wrapText="1" readingOrder="1"/>
      <protection locked="0"/>
    </xf>
    <xf numFmtId="2" fontId="12" fillId="0" borderId="0" xfId="0" applyNumberFormat="1" applyFont="1" applyAlignment="1" applyProtection="1">
      <alignment horizontal="center" vertical="center" wrapText="1" readingOrder="1"/>
      <protection locked="0"/>
    </xf>
    <xf numFmtId="8" fontId="11" fillId="0" borderId="0" xfId="0" applyNumberFormat="1" applyFont="1" applyAlignment="1">
      <alignment vertical="center"/>
    </xf>
    <xf numFmtId="0" fontId="13" fillId="0" borderId="0" xfId="0" applyFont="1" applyAlignment="1" applyProtection="1">
      <alignment horizontal="left" vertical="center" readingOrder="1"/>
      <protection locked="0"/>
    </xf>
    <xf numFmtId="164" fontId="11" fillId="0" borderId="0" xfId="1" applyNumberFormat="1" applyFont="1" applyAlignment="1">
      <alignment vertical="center"/>
    </xf>
    <xf numFmtId="0" fontId="11" fillId="0" borderId="0" xfId="0" applyFont="1" applyAlignment="1">
      <alignment vertical="center" wrapText="1"/>
    </xf>
    <xf numFmtId="0" fontId="2" fillId="0" borderId="0" xfId="0" applyFont="1" applyAlignment="1">
      <alignment horizontal="center" vertical="center"/>
    </xf>
    <xf numFmtId="0" fontId="7" fillId="0" borderId="0" xfId="0" applyFont="1" applyAlignment="1">
      <alignment horizontal="left" vertical="center" wrapText="1"/>
    </xf>
  </cellXfs>
  <cellStyles count="3">
    <cellStyle name="Comma" xfId="1" builtinId="3"/>
    <cellStyle name="Currency" xfId="2" builtinId="4"/>
    <cellStyle name="Normal" xfId="0" builtinId="0"/>
  </cellStyles>
  <dxfs count="31">
    <dxf>
      <font>
        <color auto="1"/>
      </font>
      <fill>
        <patternFill>
          <bgColor rgb="FFFFCCFF"/>
        </patternFill>
      </fill>
    </dxf>
    <dxf>
      <fill>
        <patternFill>
          <bgColor rgb="FFFFCCFF"/>
        </patternFill>
      </fill>
    </dxf>
    <dxf>
      <font>
        <color auto="1"/>
      </font>
      <fill>
        <patternFill>
          <bgColor rgb="FFFFCCFF"/>
        </patternFill>
      </fill>
    </dxf>
    <dxf>
      <fill>
        <patternFill>
          <bgColor rgb="FFFFCCFF"/>
        </patternFill>
      </fill>
    </dxf>
    <dxf>
      <fill>
        <patternFill>
          <bgColor rgb="FFFFCCFF"/>
        </patternFill>
      </fill>
    </dxf>
    <dxf>
      <fill>
        <patternFill>
          <bgColor rgb="FFFFCCFF"/>
        </patternFill>
      </fill>
    </dxf>
    <dxf>
      <font>
        <color auto="1"/>
      </font>
      <fill>
        <patternFill>
          <bgColor rgb="FFFFCCFF"/>
        </patternFill>
      </fill>
    </dxf>
    <dxf>
      <font>
        <color auto="1"/>
      </font>
      <fill>
        <patternFill>
          <bgColor rgb="FFFFCCFF"/>
        </patternFill>
      </fill>
    </dxf>
    <dxf>
      <font>
        <color auto="1"/>
      </font>
      <fill>
        <patternFill>
          <bgColor rgb="FFFFCCFF"/>
        </patternFill>
      </fill>
    </dxf>
    <dxf>
      <font>
        <color auto="1"/>
      </font>
      <fill>
        <patternFill>
          <bgColor rgb="FFFFCCFF"/>
        </patternFill>
      </fill>
    </dxf>
    <dxf>
      <font>
        <color auto="1"/>
      </font>
      <fill>
        <patternFill>
          <bgColor rgb="FFFFCCFF"/>
        </patternFill>
      </fill>
    </dxf>
    <dxf>
      <font>
        <color auto="1"/>
      </font>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FF00"/>
        </patternFill>
      </fill>
    </dxf>
    <dxf>
      <fill>
        <patternFill>
          <bgColor rgb="FFFFCCFF"/>
        </patternFill>
      </fill>
    </dxf>
    <dxf>
      <font>
        <color auto="1"/>
      </font>
      <fill>
        <patternFill>
          <bgColor rgb="FFFFCCFF"/>
        </patternFill>
      </fill>
    </dxf>
    <dxf>
      <font>
        <color auto="1"/>
      </font>
      <fill>
        <patternFill>
          <bgColor rgb="FFFFCCFF"/>
        </patternFill>
      </fill>
    </dxf>
    <dxf>
      <fill>
        <patternFill>
          <bgColor rgb="FFFFCCFF"/>
        </patternFill>
      </fill>
    </dxf>
    <dxf>
      <fill>
        <patternFill>
          <bgColor rgb="FFFFCCFF"/>
        </patternFill>
      </fill>
    </dxf>
    <dxf>
      <fill>
        <patternFill>
          <bgColor rgb="FFFFCCFF"/>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669B5-AE0F-466A-8EF6-BA1C4164EC0F}">
  <sheetPr>
    <pageSetUpPr fitToPage="1"/>
  </sheetPr>
  <dimension ref="A1:AD105"/>
  <sheetViews>
    <sheetView showGridLines="0" tabSelected="1" view="pageLayout" zoomScaleNormal="140" workbookViewId="0">
      <selection activeCell="E13" sqref="E13"/>
    </sheetView>
  </sheetViews>
  <sheetFormatPr defaultColWidth="9.42578125" defaultRowHeight="12.75" x14ac:dyDescent="0.2"/>
  <cols>
    <col min="1" max="1" width="14.5703125" style="35" customWidth="1"/>
    <col min="2" max="2" width="16.42578125" style="53" customWidth="1"/>
    <col min="3" max="3" width="14" style="35" customWidth="1"/>
    <col min="4" max="4" width="11.42578125" style="38" customWidth="1"/>
    <col min="5" max="5" width="25.28515625" style="35" customWidth="1"/>
    <col min="6" max="6" width="9.7109375" style="35" customWidth="1"/>
    <col min="7" max="7" width="5.28515625" style="35" bestFit="1" customWidth="1"/>
    <col min="8" max="8" width="2.7109375" style="52" bestFit="1" customWidth="1"/>
    <col min="9" max="9" width="9.7109375" style="35" customWidth="1"/>
    <col min="10" max="10" width="2.7109375" style="35" bestFit="1" customWidth="1"/>
    <col min="11" max="11" width="5.28515625" style="35" customWidth="1"/>
    <col min="12" max="12" width="5.140625" style="35" customWidth="1"/>
    <col min="13" max="13" width="5.28515625" style="35" bestFit="1" customWidth="1"/>
    <col min="14" max="14" width="2.7109375" style="35" bestFit="1" customWidth="1"/>
    <col min="15" max="16" width="10" style="35" customWidth="1"/>
    <col min="17" max="17" width="5.5703125" style="35" customWidth="1"/>
    <col min="18" max="18" width="7.7109375" style="35" bestFit="1" customWidth="1"/>
    <col min="19" max="19" width="8.42578125" style="35" bestFit="1" customWidth="1"/>
    <col min="20" max="20" width="6.42578125" style="35" bestFit="1" customWidth="1"/>
    <col min="21" max="21" width="9.28515625" style="38" bestFit="1" customWidth="1"/>
    <col min="22" max="22" width="9.7109375" style="35" customWidth="1"/>
    <col min="23" max="23" width="9.42578125" style="35" customWidth="1"/>
    <col min="24" max="24" width="6.7109375" style="35" customWidth="1"/>
    <col min="25" max="25" width="12.5703125" style="35" customWidth="1"/>
    <col min="26" max="26" width="9.42578125" style="35"/>
    <col min="27" max="28" width="9.42578125" style="35" customWidth="1"/>
    <col min="29" max="29" width="9.42578125" style="35" hidden="1" customWidth="1"/>
    <col min="30" max="30" width="0" style="35" hidden="1" customWidth="1"/>
    <col min="31" max="16384" width="9.42578125" style="35"/>
  </cols>
  <sheetData>
    <row r="1" spans="1:30" s="3" customFormat="1" ht="14.65" customHeight="1" x14ac:dyDescent="0.2">
      <c r="A1" s="54"/>
      <c r="B1" s="54"/>
      <c r="C1" s="54"/>
      <c r="D1" s="54"/>
      <c r="E1" s="2"/>
      <c r="H1" s="4"/>
      <c r="U1" s="1"/>
    </row>
    <row r="2" spans="1:30" s="3" customFormat="1" x14ac:dyDescent="0.2">
      <c r="A2" s="5" t="s">
        <v>0</v>
      </c>
      <c r="B2" s="5"/>
      <c r="C2" s="6">
        <v>2873000</v>
      </c>
      <c r="D2" s="7"/>
    </row>
    <row r="3" spans="1:30" s="3" customFormat="1" x14ac:dyDescent="0.2">
      <c r="A3" s="5" t="s">
        <v>1</v>
      </c>
      <c r="B3" s="5"/>
      <c r="C3" s="6">
        <f>SUM(I6:I36)</f>
        <v>2873000</v>
      </c>
      <c r="D3" s="7"/>
    </row>
    <row r="4" spans="1:30" s="3" customFormat="1" x14ac:dyDescent="0.2">
      <c r="A4" s="8" t="s">
        <v>2</v>
      </c>
      <c r="B4" s="8"/>
      <c r="C4" s="9">
        <f>C2-C3</f>
        <v>0</v>
      </c>
    </row>
    <row r="5" spans="1:30" s="3" customFormat="1" x14ac:dyDescent="0.2"/>
    <row r="6" spans="1:30" s="13" customFormat="1" ht="85.15" customHeight="1" x14ac:dyDescent="0.2">
      <c r="A6" s="10" t="s">
        <v>3</v>
      </c>
      <c r="B6" s="10" t="s">
        <v>4</v>
      </c>
      <c r="C6" s="10" t="s">
        <v>5</v>
      </c>
      <c r="D6" s="10" t="s">
        <v>6</v>
      </c>
      <c r="E6" s="10" t="s">
        <v>7</v>
      </c>
      <c r="F6" s="10" t="s">
        <v>8</v>
      </c>
      <c r="G6" s="10" t="s">
        <v>9</v>
      </c>
      <c r="H6" s="10" t="s">
        <v>10</v>
      </c>
      <c r="I6" s="11" t="s">
        <v>11</v>
      </c>
      <c r="J6" s="12" t="s">
        <v>12</v>
      </c>
      <c r="K6" s="12" t="s">
        <v>13</v>
      </c>
      <c r="L6" s="12" t="s">
        <v>14</v>
      </c>
      <c r="M6" s="12" t="s">
        <v>15</v>
      </c>
    </row>
    <row r="7" spans="1:30" s="23" customFormat="1" ht="36" x14ac:dyDescent="0.2">
      <c r="A7" s="14" t="s">
        <v>16</v>
      </c>
      <c r="B7" s="14" t="s">
        <v>17</v>
      </c>
      <c r="C7" s="14" t="s">
        <v>18</v>
      </c>
      <c r="D7" s="14" t="s">
        <v>19</v>
      </c>
      <c r="E7" s="14" t="s">
        <v>20</v>
      </c>
      <c r="F7" s="15" t="s">
        <v>21</v>
      </c>
      <c r="G7" s="15">
        <v>6</v>
      </c>
      <c r="H7" s="15">
        <v>1</v>
      </c>
      <c r="I7" s="16">
        <v>1436500</v>
      </c>
      <c r="J7" s="17" t="s">
        <v>22</v>
      </c>
      <c r="K7" s="17" t="s">
        <v>22</v>
      </c>
      <c r="L7" s="17" t="s">
        <v>22</v>
      </c>
      <c r="M7" s="15">
        <v>4</v>
      </c>
      <c r="N7" s="18"/>
      <c r="O7" s="19"/>
      <c r="P7" s="20"/>
      <c r="Q7" s="21"/>
      <c r="R7" s="21"/>
      <c r="S7" s="22"/>
      <c r="T7" s="18"/>
      <c r="U7" s="19"/>
      <c r="V7" s="22"/>
    </row>
    <row r="8" spans="1:30" s="23" customFormat="1" ht="12" x14ac:dyDescent="0.2">
      <c r="A8" s="14" t="s">
        <v>23</v>
      </c>
      <c r="B8" s="14" t="s">
        <v>24</v>
      </c>
      <c r="C8" s="14" t="s">
        <v>25</v>
      </c>
      <c r="D8" s="14" t="s">
        <v>26</v>
      </c>
      <c r="E8" s="14" t="s">
        <v>27</v>
      </c>
      <c r="F8" s="15" t="s">
        <v>21</v>
      </c>
      <c r="G8" s="15">
        <v>6</v>
      </c>
      <c r="H8" s="15">
        <v>1</v>
      </c>
      <c r="I8" s="16">
        <v>1436500</v>
      </c>
      <c r="J8" s="24" t="s">
        <v>22</v>
      </c>
      <c r="K8" s="24" t="s">
        <v>22</v>
      </c>
      <c r="L8" s="17" t="s">
        <v>22</v>
      </c>
      <c r="M8" s="15">
        <v>5</v>
      </c>
      <c r="N8" s="22"/>
      <c r="O8" s="19"/>
      <c r="P8" s="22"/>
    </row>
    <row r="9" spans="1:30" s="23" customFormat="1" ht="12" x14ac:dyDescent="0.2">
      <c r="A9" s="25"/>
      <c r="B9" s="25"/>
      <c r="C9" s="25"/>
      <c r="D9" s="25"/>
      <c r="E9" s="25"/>
      <c r="F9" s="18"/>
      <c r="G9" s="18"/>
      <c r="H9" s="18"/>
      <c r="I9" s="26"/>
      <c r="J9" s="21"/>
      <c r="K9" s="20"/>
      <c r="L9" s="21"/>
      <c r="M9" s="21"/>
      <c r="N9" s="18"/>
      <c r="O9" s="19"/>
      <c r="P9" s="20"/>
      <c r="Q9" s="21"/>
      <c r="R9" s="21"/>
      <c r="S9" s="22"/>
      <c r="T9" s="18"/>
      <c r="U9" s="19"/>
      <c r="V9" s="22"/>
    </row>
    <row r="10" spans="1:30" s="23" customFormat="1" ht="56.25" customHeight="1" x14ac:dyDescent="0.2">
      <c r="A10" s="55" t="s">
        <v>28</v>
      </c>
      <c r="B10" s="55"/>
      <c r="C10" s="55"/>
      <c r="D10" s="55"/>
      <c r="E10" s="55"/>
      <c r="F10" s="55"/>
      <c r="G10" s="55"/>
      <c r="H10" s="55"/>
      <c r="I10" s="55"/>
      <c r="J10" s="55"/>
      <c r="K10" s="55"/>
      <c r="L10" s="55"/>
      <c r="M10" s="55"/>
      <c r="N10" s="28"/>
      <c r="O10" s="19"/>
      <c r="P10" s="20"/>
      <c r="Q10" s="21"/>
      <c r="R10" s="21"/>
      <c r="S10" s="22"/>
      <c r="T10" s="18"/>
      <c r="U10" s="19"/>
      <c r="V10" s="22"/>
    </row>
    <row r="11" spans="1:30" s="23" customFormat="1" ht="12" x14ac:dyDescent="0.2">
      <c r="A11" s="55"/>
      <c r="B11" s="55"/>
      <c r="C11" s="55"/>
      <c r="D11" s="55"/>
      <c r="E11" s="55"/>
      <c r="F11" s="55"/>
      <c r="G11" s="55"/>
      <c r="H11" s="55"/>
      <c r="I11" s="55"/>
      <c r="J11" s="55"/>
      <c r="K11" s="55"/>
      <c r="L11" s="55"/>
      <c r="M11" s="55"/>
      <c r="N11" s="18"/>
      <c r="O11" s="19"/>
      <c r="P11" s="20"/>
      <c r="Q11" s="21"/>
      <c r="R11" s="21"/>
      <c r="S11" s="22"/>
      <c r="T11" s="18"/>
      <c r="U11" s="19"/>
      <c r="V11" s="22"/>
      <c r="W11" s="20"/>
      <c r="X11" s="20"/>
      <c r="Y11" s="21"/>
      <c r="Z11" s="21"/>
      <c r="AA11" s="22"/>
      <c r="AB11" s="21"/>
      <c r="AC11" s="19"/>
      <c r="AD11" s="22"/>
    </row>
    <row r="12" spans="1:30" s="23" customFormat="1" ht="12" x14ac:dyDescent="0.2">
      <c r="A12" s="25"/>
      <c r="B12" s="25"/>
      <c r="C12" s="25"/>
      <c r="D12" s="25"/>
      <c r="E12" s="25"/>
      <c r="F12" s="18"/>
      <c r="G12" s="18"/>
      <c r="H12" s="18"/>
      <c r="I12" s="26"/>
      <c r="J12" s="21"/>
      <c r="K12" s="20"/>
      <c r="L12" s="21"/>
      <c r="M12" s="21"/>
      <c r="N12" s="18"/>
      <c r="O12" s="31"/>
      <c r="P12" s="32"/>
      <c r="Q12" s="31"/>
      <c r="R12" s="33"/>
      <c r="S12" s="33"/>
      <c r="T12" s="19"/>
      <c r="U12" s="21"/>
      <c r="V12" s="34"/>
      <c r="W12" s="20"/>
      <c r="X12" s="20"/>
      <c r="Y12" s="21"/>
      <c r="Z12" s="21"/>
      <c r="AA12" s="22"/>
      <c r="AB12" s="21"/>
      <c r="AC12" s="19"/>
      <c r="AD12" s="22"/>
    </row>
    <row r="13" spans="1:30" s="23" customFormat="1" ht="12" x14ac:dyDescent="0.2">
      <c r="A13" s="25"/>
      <c r="B13" s="25"/>
      <c r="C13" s="25"/>
      <c r="D13" s="25"/>
      <c r="E13" s="25"/>
      <c r="F13" s="18"/>
      <c r="G13" s="18"/>
      <c r="H13" s="18"/>
      <c r="I13" s="26"/>
      <c r="J13" s="21"/>
      <c r="K13" s="20"/>
      <c r="L13" s="21"/>
      <c r="M13" s="21"/>
      <c r="N13" s="18"/>
      <c r="O13" s="19"/>
      <c r="P13" s="20"/>
      <c r="Q13" s="21"/>
      <c r="R13" s="21"/>
      <c r="S13" s="22"/>
      <c r="T13" s="18"/>
      <c r="U13" s="19"/>
      <c r="V13" s="22"/>
    </row>
    <row r="14" spans="1:30" x14ac:dyDescent="0.2">
      <c r="B14" s="35"/>
      <c r="D14" s="35"/>
      <c r="H14" s="36"/>
      <c r="L14" s="37"/>
    </row>
    <row r="15" spans="1:30" x14ac:dyDescent="0.2">
      <c r="A15" s="3"/>
      <c r="B15" s="35"/>
      <c r="D15" s="35"/>
      <c r="H15" s="39"/>
      <c r="L15" s="37"/>
    </row>
    <row r="16" spans="1:30" s="23" customFormat="1" ht="12" x14ac:dyDescent="0.2">
      <c r="A16" s="25"/>
      <c r="B16" s="25"/>
      <c r="C16" s="25"/>
      <c r="D16" s="25"/>
      <c r="E16" s="25"/>
      <c r="F16" s="18"/>
      <c r="G16" s="18"/>
      <c r="H16" s="18"/>
      <c r="I16" s="18"/>
      <c r="J16" s="18"/>
      <c r="K16" s="32"/>
      <c r="L16" s="18"/>
      <c r="M16" s="18"/>
      <c r="N16" s="31"/>
      <c r="O16" s="31"/>
      <c r="P16" s="32"/>
      <c r="Q16" s="31"/>
      <c r="R16" s="33"/>
      <c r="S16" s="33"/>
      <c r="T16" s="19"/>
      <c r="U16" s="21"/>
      <c r="V16" s="34"/>
      <c r="W16" s="20"/>
      <c r="X16" s="20"/>
      <c r="Y16" s="21"/>
      <c r="Z16" s="21"/>
      <c r="AA16" s="22"/>
      <c r="AB16" s="21"/>
      <c r="AC16" s="19"/>
      <c r="AD16" s="22"/>
    </row>
    <row r="17" spans="1:30" s="23" customFormat="1" ht="12" x14ac:dyDescent="0.2">
      <c r="A17" s="25"/>
      <c r="B17" s="25"/>
      <c r="C17" s="25"/>
      <c r="D17" s="25"/>
      <c r="E17" s="25"/>
      <c r="F17" s="18"/>
      <c r="G17" s="18"/>
      <c r="H17" s="18"/>
      <c r="I17" s="18"/>
      <c r="J17" s="18"/>
      <c r="K17" s="32"/>
      <c r="L17" s="18"/>
      <c r="M17" s="18"/>
      <c r="N17" s="31"/>
      <c r="O17" s="31"/>
      <c r="P17" s="32"/>
      <c r="Q17" s="31"/>
      <c r="R17" s="33"/>
      <c r="S17" s="33"/>
      <c r="T17" s="19"/>
      <c r="U17" s="21"/>
      <c r="V17" s="34"/>
      <c r="W17" s="20"/>
      <c r="X17" s="20"/>
      <c r="Y17" s="21"/>
      <c r="Z17" s="21"/>
      <c r="AA17" s="22"/>
      <c r="AB17" s="21"/>
      <c r="AC17" s="19"/>
      <c r="AD17" s="22"/>
    </row>
    <row r="18" spans="1:30" s="23" customFormat="1" ht="12" x14ac:dyDescent="0.2">
      <c r="A18" s="25"/>
      <c r="B18" s="25"/>
      <c r="C18" s="25"/>
      <c r="D18" s="25"/>
      <c r="E18" s="25"/>
      <c r="F18" s="18"/>
      <c r="G18" s="18"/>
      <c r="H18" s="18"/>
      <c r="I18" s="18"/>
      <c r="J18" s="18"/>
      <c r="K18" s="32"/>
      <c r="L18" s="18"/>
      <c r="M18" s="18"/>
      <c r="N18" s="31"/>
      <c r="O18" s="31"/>
      <c r="P18" s="32"/>
      <c r="Q18" s="31"/>
      <c r="R18" s="33"/>
      <c r="S18" s="33"/>
      <c r="T18" s="19"/>
      <c r="U18" s="21"/>
      <c r="V18" s="34"/>
      <c r="W18" s="20"/>
      <c r="X18" s="20"/>
      <c r="Y18" s="21"/>
      <c r="Z18" s="21"/>
      <c r="AA18" s="22"/>
      <c r="AB18" s="21"/>
      <c r="AC18" s="19"/>
      <c r="AD18" s="22"/>
    </row>
    <row r="19" spans="1:30" s="23" customFormat="1" ht="12" x14ac:dyDescent="0.2">
      <c r="A19" s="25"/>
      <c r="B19" s="25"/>
      <c r="C19" s="25"/>
      <c r="D19" s="25"/>
      <c r="E19" s="25"/>
      <c r="F19" s="18"/>
      <c r="G19" s="18"/>
      <c r="H19" s="18"/>
      <c r="I19" s="18"/>
      <c r="J19" s="18"/>
      <c r="K19" s="18"/>
      <c r="L19" s="18"/>
      <c r="M19" s="31"/>
      <c r="N19" s="31"/>
      <c r="O19" s="31"/>
      <c r="P19" s="33"/>
      <c r="Q19" s="33"/>
      <c r="R19" s="34"/>
      <c r="S19" s="21"/>
      <c r="T19" s="34"/>
      <c r="U19" s="40"/>
      <c r="V19" s="40"/>
      <c r="W19" s="21"/>
      <c r="X19" s="21"/>
      <c r="Y19" s="22"/>
      <c r="Z19" s="21"/>
      <c r="AA19" s="34"/>
      <c r="AB19" s="22"/>
    </row>
    <row r="20" spans="1:30" s="23" customFormat="1" ht="12" x14ac:dyDescent="0.2">
      <c r="A20" s="25"/>
      <c r="B20" s="25"/>
      <c r="C20" s="25"/>
      <c r="D20" s="25"/>
      <c r="E20" s="25"/>
      <c r="F20" s="18"/>
      <c r="G20" s="18"/>
      <c r="H20" s="18"/>
      <c r="I20" s="18"/>
      <c r="J20" s="18"/>
      <c r="K20" s="18"/>
      <c r="L20" s="18"/>
      <c r="M20" s="31"/>
      <c r="N20" s="31"/>
      <c r="O20" s="31"/>
      <c r="P20" s="33"/>
      <c r="Q20" s="33"/>
      <c r="R20" s="34"/>
      <c r="S20" s="21"/>
      <c r="T20" s="34"/>
      <c r="U20" s="40"/>
      <c r="V20" s="40"/>
      <c r="W20" s="21"/>
      <c r="X20" s="21"/>
      <c r="Y20" s="22"/>
      <c r="Z20" s="21"/>
      <c r="AA20" s="34"/>
      <c r="AB20" s="22"/>
    </row>
    <row r="21" spans="1:30" s="44" customFormat="1" ht="12" x14ac:dyDescent="0.2">
      <c r="A21" s="27"/>
      <c r="B21" s="27"/>
      <c r="C21" s="27"/>
      <c r="D21" s="27"/>
      <c r="E21" s="27"/>
      <c r="F21" s="28"/>
      <c r="G21" s="28"/>
      <c r="H21" s="28"/>
      <c r="I21" s="28"/>
      <c r="J21" s="28"/>
      <c r="K21" s="41"/>
      <c r="L21" s="28"/>
      <c r="M21" s="28"/>
      <c r="N21" s="41"/>
      <c r="O21" s="41"/>
      <c r="P21" s="41"/>
      <c r="Q21" s="41"/>
      <c r="R21" s="42"/>
      <c r="S21" s="42"/>
      <c r="T21" s="43"/>
      <c r="U21" s="29"/>
      <c r="V21" s="43"/>
      <c r="W21" s="30"/>
      <c r="X21" s="30"/>
      <c r="Y21" s="29"/>
      <c r="Z21" s="29"/>
      <c r="AA21" s="29"/>
      <c r="AB21" s="29"/>
      <c r="AC21" s="43"/>
      <c r="AD21" s="29"/>
    </row>
    <row r="22" spans="1:30" x14ac:dyDescent="0.2">
      <c r="A22" s="45"/>
      <c r="B22" s="45"/>
      <c r="C22" s="45"/>
      <c r="D22" s="46"/>
      <c r="E22" s="47"/>
      <c r="F22" s="46"/>
      <c r="G22" s="46"/>
      <c r="H22" s="48"/>
      <c r="I22" s="46"/>
      <c r="J22" s="46"/>
      <c r="K22" s="46"/>
      <c r="L22" s="49"/>
      <c r="M22" s="46"/>
      <c r="N22" s="50"/>
      <c r="O22" s="46"/>
      <c r="P22" s="46"/>
      <c r="Q22" s="38"/>
      <c r="R22" s="38"/>
    </row>
    <row r="23" spans="1:30" ht="15.75" x14ac:dyDescent="0.2">
      <c r="A23" s="45"/>
      <c r="B23" s="45"/>
      <c r="C23" s="45"/>
      <c r="D23" s="46"/>
      <c r="E23" s="51"/>
      <c r="F23" s="46"/>
      <c r="G23" s="46"/>
      <c r="H23" s="48"/>
      <c r="I23" s="46"/>
      <c r="J23" s="46"/>
      <c r="K23" s="46"/>
      <c r="L23" s="46"/>
      <c r="M23" s="46"/>
      <c r="N23" s="50"/>
      <c r="O23" s="46"/>
      <c r="P23" s="46"/>
      <c r="Q23" s="38"/>
      <c r="R23" s="38"/>
    </row>
    <row r="24" spans="1:30" x14ac:dyDescent="0.2">
      <c r="A24" s="45"/>
      <c r="B24" s="45"/>
      <c r="C24" s="45"/>
      <c r="D24" s="46"/>
      <c r="E24" s="47"/>
      <c r="F24" s="46"/>
      <c r="G24" s="46"/>
      <c r="H24" s="48"/>
      <c r="I24" s="46"/>
      <c r="J24" s="46"/>
      <c r="K24" s="46"/>
      <c r="L24" s="46"/>
      <c r="M24" s="46"/>
      <c r="N24" s="50"/>
      <c r="O24" s="46"/>
      <c r="P24" s="46"/>
      <c r="Q24" s="38"/>
      <c r="R24" s="38"/>
    </row>
    <row r="25" spans="1:30" x14ac:dyDescent="0.2">
      <c r="A25" s="45"/>
      <c r="B25" s="45"/>
      <c r="C25" s="45"/>
      <c r="D25" s="46"/>
      <c r="E25" s="47"/>
      <c r="F25" s="46"/>
      <c r="G25" s="46"/>
      <c r="H25" s="48"/>
      <c r="I25" s="46"/>
      <c r="J25" s="46"/>
      <c r="K25" s="46"/>
      <c r="L25" s="46"/>
      <c r="M25" s="46"/>
      <c r="N25" s="50"/>
      <c r="O25" s="46"/>
      <c r="P25" s="46"/>
      <c r="Q25" s="38"/>
      <c r="R25" s="38"/>
    </row>
    <row r="26" spans="1:30" x14ac:dyDescent="0.2">
      <c r="A26" s="45"/>
      <c r="B26" s="45"/>
      <c r="C26" s="45"/>
      <c r="D26" s="46"/>
      <c r="E26" s="47"/>
      <c r="F26" s="46"/>
      <c r="G26" s="46"/>
      <c r="H26" s="48"/>
      <c r="I26" s="46"/>
      <c r="J26" s="46"/>
      <c r="K26" s="46"/>
      <c r="L26" s="46"/>
      <c r="M26" s="46"/>
      <c r="N26" s="50"/>
      <c r="O26" s="46"/>
      <c r="P26" s="46"/>
      <c r="Q26" s="38"/>
      <c r="R26" s="38"/>
    </row>
    <row r="27" spans="1:30" x14ac:dyDescent="0.2">
      <c r="A27" s="45"/>
      <c r="B27" s="45"/>
      <c r="C27" s="45"/>
      <c r="D27" s="46"/>
      <c r="E27" s="47"/>
      <c r="F27" s="46"/>
      <c r="G27" s="46"/>
      <c r="H27" s="48"/>
      <c r="I27" s="46"/>
      <c r="J27" s="46"/>
      <c r="K27" s="46"/>
      <c r="L27" s="46"/>
      <c r="M27" s="46"/>
      <c r="N27" s="50"/>
      <c r="O27" s="46"/>
      <c r="P27" s="46"/>
      <c r="Q27" s="38"/>
      <c r="R27" s="38"/>
    </row>
    <row r="28" spans="1:30" x14ac:dyDescent="0.2">
      <c r="A28" s="45"/>
      <c r="B28" s="45"/>
      <c r="C28" s="45"/>
      <c r="D28" s="46"/>
      <c r="E28" s="47"/>
      <c r="F28" s="46"/>
      <c r="G28" s="46"/>
      <c r="H28" s="48"/>
      <c r="I28" s="46"/>
      <c r="J28" s="46"/>
      <c r="K28" s="46"/>
      <c r="L28" s="46"/>
      <c r="M28" s="46"/>
      <c r="N28" s="50"/>
      <c r="O28" s="46"/>
      <c r="P28" s="46"/>
      <c r="Q28" s="38"/>
      <c r="R28" s="38"/>
    </row>
    <row r="29" spans="1:30" x14ac:dyDescent="0.2">
      <c r="B29" s="35"/>
      <c r="D29" s="35"/>
      <c r="H29" s="36"/>
    </row>
    <row r="30" spans="1:30" x14ac:dyDescent="0.2">
      <c r="B30" s="35"/>
      <c r="D30" s="35"/>
      <c r="H30" s="36"/>
    </row>
    <row r="31" spans="1:30" x14ac:dyDescent="0.2">
      <c r="B31" s="35"/>
      <c r="D31" s="35"/>
      <c r="H31" s="36"/>
    </row>
    <row r="32" spans="1:30" x14ac:dyDescent="0.2">
      <c r="B32" s="35"/>
      <c r="D32" s="35"/>
      <c r="H32" s="36"/>
    </row>
    <row r="33" spans="2:8" x14ac:dyDescent="0.2">
      <c r="B33" s="35"/>
      <c r="D33" s="35"/>
      <c r="H33" s="36"/>
    </row>
    <row r="34" spans="2:8" x14ac:dyDescent="0.2">
      <c r="B34" s="35"/>
      <c r="D34" s="35"/>
      <c r="H34" s="36"/>
    </row>
    <row r="35" spans="2:8" x14ac:dyDescent="0.2">
      <c r="B35" s="35"/>
      <c r="D35" s="35"/>
      <c r="H35" s="36"/>
    </row>
    <row r="36" spans="2:8" x14ac:dyDescent="0.2">
      <c r="B36" s="35"/>
      <c r="D36" s="35"/>
      <c r="H36" s="36"/>
    </row>
    <row r="37" spans="2:8" x14ac:dyDescent="0.2">
      <c r="B37" s="35"/>
      <c r="D37" s="35"/>
      <c r="H37" s="36"/>
    </row>
    <row r="38" spans="2:8" x14ac:dyDescent="0.2">
      <c r="B38" s="35"/>
      <c r="D38" s="35"/>
      <c r="H38" s="36"/>
    </row>
    <row r="39" spans="2:8" x14ac:dyDescent="0.2">
      <c r="B39" s="35"/>
      <c r="D39" s="35"/>
      <c r="H39" s="36"/>
    </row>
    <row r="40" spans="2:8" x14ac:dyDescent="0.2">
      <c r="B40" s="35"/>
      <c r="D40" s="35"/>
      <c r="H40" s="36"/>
    </row>
    <row r="41" spans="2:8" x14ac:dyDescent="0.2">
      <c r="B41" s="35"/>
      <c r="D41" s="35"/>
      <c r="H41" s="36"/>
    </row>
    <row r="42" spans="2:8" x14ac:dyDescent="0.2">
      <c r="B42" s="35"/>
      <c r="D42" s="35"/>
      <c r="H42" s="36"/>
    </row>
    <row r="43" spans="2:8" x14ac:dyDescent="0.2">
      <c r="B43" s="35"/>
      <c r="D43" s="35"/>
      <c r="H43" s="36"/>
    </row>
    <row r="44" spans="2:8" x14ac:dyDescent="0.2">
      <c r="B44" s="35"/>
      <c r="D44" s="35"/>
      <c r="H44" s="36"/>
    </row>
    <row r="45" spans="2:8" x14ac:dyDescent="0.2">
      <c r="B45" s="35"/>
      <c r="D45" s="35"/>
    </row>
    <row r="46" spans="2:8" x14ac:dyDescent="0.2">
      <c r="B46" s="35"/>
      <c r="D46" s="35"/>
    </row>
    <row r="47" spans="2:8" x14ac:dyDescent="0.2">
      <c r="B47" s="35"/>
      <c r="D47" s="35"/>
    </row>
    <row r="48" spans="2:8" x14ac:dyDescent="0.2">
      <c r="B48" s="35"/>
      <c r="D48" s="35"/>
    </row>
    <row r="49" spans="2:4" x14ac:dyDescent="0.2">
      <c r="B49" s="35"/>
      <c r="D49" s="35"/>
    </row>
    <row r="50" spans="2:4" x14ac:dyDescent="0.2">
      <c r="B50" s="35"/>
      <c r="D50" s="35"/>
    </row>
    <row r="51" spans="2:4" x14ac:dyDescent="0.2">
      <c r="B51" s="35"/>
      <c r="D51" s="35"/>
    </row>
    <row r="52" spans="2:4" x14ac:dyDescent="0.2">
      <c r="B52" s="35"/>
      <c r="D52" s="35"/>
    </row>
    <row r="53" spans="2:4" x14ac:dyDescent="0.2">
      <c r="B53" s="35"/>
      <c r="D53" s="35"/>
    </row>
    <row r="54" spans="2:4" x14ac:dyDescent="0.2">
      <c r="B54" s="35"/>
      <c r="D54" s="35"/>
    </row>
    <row r="55" spans="2:4" x14ac:dyDescent="0.2">
      <c r="B55" s="35"/>
      <c r="D55" s="35"/>
    </row>
    <row r="56" spans="2:4" x14ac:dyDescent="0.2">
      <c r="B56" s="35"/>
      <c r="D56" s="35"/>
    </row>
    <row r="57" spans="2:4" x14ac:dyDescent="0.2">
      <c r="B57" s="35"/>
      <c r="D57" s="35"/>
    </row>
    <row r="58" spans="2:4" x14ac:dyDescent="0.2">
      <c r="B58" s="35"/>
      <c r="D58" s="35"/>
    </row>
    <row r="59" spans="2:4" x14ac:dyDescent="0.2">
      <c r="B59" s="35"/>
      <c r="D59" s="35"/>
    </row>
    <row r="60" spans="2:4" x14ac:dyDescent="0.2">
      <c r="B60" s="35"/>
      <c r="D60" s="35"/>
    </row>
    <row r="61" spans="2:4" x14ac:dyDescent="0.2">
      <c r="B61" s="35"/>
      <c r="D61" s="35"/>
    </row>
    <row r="62" spans="2:4" x14ac:dyDescent="0.2">
      <c r="B62" s="35"/>
      <c r="D62" s="35"/>
    </row>
    <row r="63" spans="2:4" x14ac:dyDescent="0.2">
      <c r="B63" s="35"/>
      <c r="D63" s="35"/>
    </row>
    <row r="64" spans="2:4" x14ac:dyDescent="0.2">
      <c r="B64" s="35"/>
      <c r="D64" s="35"/>
    </row>
    <row r="65" spans="2:4" x14ac:dyDescent="0.2">
      <c r="B65" s="35"/>
      <c r="D65" s="35"/>
    </row>
    <row r="66" spans="2:4" x14ac:dyDescent="0.2">
      <c r="B66" s="35"/>
      <c r="D66" s="35"/>
    </row>
    <row r="67" spans="2:4" x14ac:dyDescent="0.2">
      <c r="B67" s="35"/>
      <c r="D67" s="35"/>
    </row>
    <row r="68" spans="2:4" x14ac:dyDescent="0.2">
      <c r="B68" s="35"/>
      <c r="D68" s="35"/>
    </row>
    <row r="69" spans="2:4" x14ac:dyDescent="0.2">
      <c r="B69" s="35"/>
      <c r="D69" s="35"/>
    </row>
    <row r="70" spans="2:4" x14ac:dyDescent="0.2">
      <c r="B70" s="35"/>
      <c r="D70" s="35"/>
    </row>
    <row r="71" spans="2:4" x14ac:dyDescent="0.2">
      <c r="B71" s="35"/>
      <c r="D71" s="35"/>
    </row>
    <row r="72" spans="2:4" x14ac:dyDescent="0.2">
      <c r="B72" s="35"/>
      <c r="D72" s="35"/>
    </row>
    <row r="73" spans="2:4" x14ac:dyDescent="0.2">
      <c r="B73" s="35"/>
      <c r="D73" s="35"/>
    </row>
    <row r="74" spans="2:4" x14ac:dyDescent="0.2">
      <c r="B74" s="35"/>
      <c r="D74" s="35"/>
    </row>
    <row r="75" spans="2:4" x14ac:dyDescent="0.2">
      <c r="B75" s="35"/>
      <c r="D75" s="35"/>
    </row>
    <row r="76" spans="2:4" x14ac:dyDescent="0.2">
      <c r="B76" s="35"/>
      <c r="D76" s="35"/>
    </row>
    <row r="77" spans="2:4" x14ac:dyDescent="0.2">
      <c r="B77" s="35"/>
      <c r="D77" s="35"/>
    </row>
    <row r="78" spans="2:4" x14ac:dyDescent="0.2">
      <c r="B78" s="35"/>
      <c r="D78" s="35"/>
    </row>
    <row r="79" spans="2:4" x14ac:dyDescent="0.2">
      <c r="B79" s="35"/>
      <c r="D79" s="35"/>
    </row>
    <row r="80" spans="2:4" x14ac:dyDescent="0.2">
      <c r="B80" s="35"/>
      <c r="D80" s="35"/>
    </row>
    <row r="81" spans="2:4" x14ac:dyDescent="0.2">
      <c r="B81" s="35"/>
      <c r="D81" s="35"/>
    </row>
    <row r="82" spans="2:4" x14ac:dyDescent="0.2">
      <c r="B82" s="35"/>
      <c r="D82" s="35"/>
    </row>
    <row r="83" spans="2:4" x14ac:dyDescent="0.2">
      <c r="B83" s="35"/>
      <c r="D83" s="35"/>
    </row>
    <row r="84" spans="2:4" x14ac:dyDescent="0.2">
      <c r="B84" s="35"/>
      <c r="D84" s="35"/>
    </row>
    <row r="85" spans="2:4" x14ac:dyDescent="0.2">
      <c r="B85" s="35"/>
      <c r="D85" s="35"/>
    </row>
    <row r="86" spans="2:4" x14ac:dyDescent="0.2">
      <c r="B86" s="35"/>
      <c r="D86" s="35"/>
    </row>
    <row r="87" spans="2:4" x14ac:dyDescent="0.2">
      <c r="B87" s="35"/>
      <c r="D87" s="35"/>
    </row>
    <row r="88" spans="2:4" x14ac:dyDescent="0.2">
      <c r="B88" s="35"/>
      <c r="D88" s="35"/>
    </row>
    <row r="89" spans="2:4" x14ac:dyDescent="0.2">
      <c r="B89" s="35"/>
      <c r="D89" s="35"/>
    </row>
    <row r="90" spans="2:4" x14ac:dyDescent="0.2">
      <c r="B90" s="35"/>
      <c r="D90" s="35"/>
    </row>
    <row r="91" spans="2:4" x14ac:dyDescent="0.2">
      <c r="B91" s="35"/>
      <c r="D91" s="35"/>
    </row>
    <row r="92" spans="2:4" x14ac:dyDescent="0.2">
      <c r="B92" s="35"/>
      <c r="D92" s="35"/>
    </row>
    <row r="93" spans="2:4" x14ac:dyDescent="0.2">
      <c r="B93" s="35"/>
      <c r="D93" s="35"/>
    </row>
    <row r="94" spans="2:4" x14ac:dyDescent="0.2">
      <c r="B94" s="35"/>
      <c r="D94" s="35"/>
    </row>
    <row r="95" spans="2:4" x14ac:dyDescent="0.2">
      <c r="B95" s="35"/>
      <c r="D95" s="35"/>
    </row>
    <row r="96" spans="2:4" x14ac:dyDescent="0.2">
      <c r="B96" s="35"/>
      <c r="D96" s="35"/>
    </row>
    <row r="97" spans="2:4" x14ac:dyDescent="0.2">
      <c r="B97" s="35"/>
      <c r="D97" s="35"/>
    </row>
    <row r="98" spans="2:4" x14ac:dyDescent="0.2">
      <c r="B98" s="35"/>
      <c r="D98" s="35"/>
    </row>
    <row r="99" spans="2:4" x14ac:dyDescent="0.2">
      <c r="B99" s="35"/>
      <c r="D99" s="35"/>
    </row>
    <row r="100" spans="2:4" x14ac:dyDescent="0.2">
      <c r="B100" s="35"/>
      <c r="D100" s="35"/>
    </row>
    <row r="101" spans="2:4" x14ac:dyDescent="0.2">
      <c r="B101" s="35"/>
      <c r="D101" s="35"/>
    </row>
    <row r="102" spans="2:4" x14ac:dyDescent="0.2">
      <c r="B102" s="35"/>
      <c r="D102" s="35"/>
    </row>
    <row r="103" spans="2:4" x14ac:dyDescent="0.2">
      <c r="B103" s="35"/>
      <c r="D103" s="35"/>
    </row>
    <row r="104" spans="2:4" x14ac:dyDescent="0.2">
      <c r="B104" s="35"/>
      <c r="D104" s="35"/>
    </row>
    <row r="105" spans="2:4" x14ac:dyDescent="0.2">
      <c r="B105" s="35"/>
      <c r="D105" s="35"/>
    </row>
  </sheetData>
  <mergeCells count="4">
    <mergeCell ref="A1:B1"/>
    <mergeCell ref="C1:D1"/>
    <mergeCell ref="A10:M10"/>
    <mergeCell ref="A11:M11"/>
  </mergeCells>
  <conditionalFormatting sqref="G16:G18">
    <cfRule type="cellIs" dxfId="30" priority="17" operator="equal">
      <formula>"Y"</formula>
    </cfRule>
  </conditionalFormatting>
  <conditionalFormatting sqref="G21">
    <cfRule type="cellIs" dxfId="29" priority="13" operator="equal">
      <formula>"Y"</formula>
    </cfRule>
  </conditionalFormatting>
  <conditionalFormatting sqref="I7:I9">
    <cfRule type="cellIs" dxfId="28" priority="1" stopIfTrue="1" operator="equal">
      <formula>"N"</formula>
    </cfRule>
  </conditionalFormatting>
  <conditionalFormatting sqref="I13">
    <cfRule type="cellIs" dxfId="27" priority="6" stopIfTrue="1" operator="equal">
      <formula>"N"</formula>
    </cfRule>
  </conditionalFormatting>
  <conditionalFormatting sqref="I22:J28">
    <cfRule type="cellIs" dxfId="26" priority="30" stopIfTrue="1" operator="equal">
      <formula>"N"</formula>
    </cfRule>
  </conditionalFormatting>
  <conditionalFormatting sqref="J7">
    <cfRule type="cellIs" dxfId="25" priority="3" operator="equal">
      <formula>"N"</formula>
    </cfRule>
  </conditionalFormatting>
  <conditionalFormatting sqref="J9 J12:J13">
    <cfRule type="cellIs" dxfId="24" priority="5" operator="equal">
      <formula>"N"</formula>
    </cfRule>
  </conditionalFormatting>
  <conditionalFormatting sqref="K7:L7">
    <cfRule type="cellIs" dxfId="23" priority="2" operator="equal">
      <formula>"N"</formula>
    </cfRule>
  </conditionalFormatting>
  <conditionalFormatting sqref="K22:M28">
    <cfRule type="cellIs" dxfId="22" priority="31" stopIfTrue="1" operator="equal">
      <formula>"Y"</formula>
    </cfRule>
  </conditionalFormatting>
  <conditionalFormatting sqref="M9 M12:M13">
    <cfRule type="cellIs" dxfId="21" priority="4" operator="equal">
      <formula>"N"</formula>
    </cfRule>
  </conditionalFormatting>
  <conditionalFormatting sqref="M19:P20">
    <cfRule type="cellIs" dxfId="20" priority="27" stopIfTrue="1" operator="equal">
      <formula>"N"</formula>
    </cfRule>
  </conditionalFormatting>
  <conditionalFormatting sqref="O22:O28">
    <cfRule type="cellIs" dxfId="19" priority="29" stopIfTrue="1" operator="equal">
      <formula>"B"</formula>
    </cfRule>
  </conditionalFormatting>
  <conditionalFormatting sqref="O12:R12">
    <cfRule type="cellIs" dxfId="18" priority="23" stopIfTrue="1" operator="equal">
      <formula>"N"</formula>
    </cfRule>
  </conditionalFormatting>
  <conditionalFormatting sqref="O16:R18">
    <cfRule type="cellIs" dxfId="17" priority="20" stopIfTrue="1" operator="equal">
      <formula>"N"</formula>
    </cfRule>
  </conditionalFormatting>
  <conditionalFormatting sqref="O21:R21">
    <cfRule type="cellIs" dxfId="16" priority="16" stopIfTrue="1" operator="equal">
      <formula>"N"</formula>
    </cfRule>
  </conditionalFormatting>
  <conditionalFormatting sqref="P22:P28">
    <cfRule type="cellIs" dxfId="15" priority="28" stopIfTrue="1" operator="equal">
      <formula>"N"</formula>
    </cfRule>
  </conditionalFormatting>
  <conditionalFormatting sqref="R7:S7">
    <cfRule type="cellIs" dxfId="14" priority="11" operator="equal">
      <formula>"N"</formula>
    </cfRule>
  </conditionalFormatting>
  <conditionalFormatting sqref="R9:S10">
    <cfRule type="cellIs" dxfId="13" priority="9" operator="equal">
      <formula>"N"</formula>
    </cfRule>
  </conditionalFormatting>
  <conditionalFormatting sqref="R13:S13">
    <cfRule type="cellIs" dxfId="12" priority="7" operator="equal">
      <formula>"N"</formula>
    </cfRule>
  </conditionalFormatting>
  <conditionalFormatting sqref="R19:T20">
    <cfRule type="cellIs" dxfId="11" priority="26" operator="equal">
      <formula>"N"</formula>
    </cfRule>
  </conditionalFormatting>
  <conditionalFormatting sqref="T7:U7">
    <cfRule type="cellIs" dxfId="10" priority="12" operator="equal">
      <formula>"N"</formula>
    </cfRule>
  </conditionalFormatting>
  <conditionalFormatting sqref="T9:U10">
    <cfRule type="cellIs" dxfId="9" priority="10" operator="equal">
      <formula>"N"</formula>
    </cfRule>
  </conditionalFormatting>
  <conditionalFormatting sqref="T13:U13">
    <cfRule type="cellIs" dxfId="8" priority="8" operator="equal">
      <formula>"N"</formula>
    </cfRule>
  </conditionalFormatting>
  <conditionalFormatting sqref="T16:V18 AB16:AC18">
    <cfRule type="cellIs" dxfId="7" priority="19" operator="equal">
      <formula>"N"</formula>
    </cfRule>
  </conditionalFormatting>
  <conditionalFormatting sqref="T21:V21 AB21:AC21">
    <cfRule type="cellIs" dxfId="6" priority="15" operator="equal">
      <formula>"N"</formula>
    </cfRule>
  </conditionalFormatting>
  <conditionalFormatting sqref="X19:Y20">
    <cfRule type="cellIs" dxfId="5" priority="24" operator="equal">
      <formula>"N"</formula>
    </cfRule>
  </conditionalFormatting>
  <conditionalFormatting sqref="Z11:AA12">
    <cfRule type="cellIs" dxfId="4" priority="21" operator="equal">
      <formula>"N"</formula>
    </cfRule>
  </conditionalFormatting>
  <conditionalFormatting sqref="Z16:AA18">
    <cfRule type="cellIs" dxfId="3" priority="18" operator="equal">
      <formula>"N"</formula>
    </cfRule>
  </conditionalFormatting>
  <conditionalFormatting sqref="Z19:AA20">
    <cfRule type="cellIs" dxfId="2" priority="25" operator="equal">
      <formula>"N"</formula>
    </cfRule>
  </conditionalFormatting>
  <conditionalFormatting sqref="Z21:AA21">
    <cfRule type="cellIs" dxfId="1" priority="14" operator="equal">
      <formula>"N"</formula>
    </cfRule>
  </conditionalFormatting>
  <conditionalFormatting sqref="AB11:AC12 T12:V12">
    <cfRule type="cellIs" dxfId="0" priority="22" operator="equal">
      <formula>"N"</formula>
    </cfRule>
  </conditionalFormatting>
  <pageMargins left="0.7" right="0.7" top="0.75" bottom="0.75" header="0.3" footer="0.3"/>
  <pageSetup scale="87" fitToHeight="0" orientation="landscape" r:id="rId1"/>
  <headerFooter alignWithMargins="0">
    <oddHeader>&amp;C&amp;"Arial,Bold"&amp;14RFA 2026-105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A7A9FA-8BB0-49AF-AA13-63657502D6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F09887-A9F8-4D7C-A7F2-3915DE3EE87B}">
  <ds:schemaRefs>
    <ds:schemaRef ds:uri="http://schemas.microsoft.com/office/2006/metadata/properties"/>
    <ds:schemaRef ds:uri="http://schemas.microsoft.com/office/infopath/2007/PartnerControls"/>
    <ds:schemaRef ds:uri="http://schemas.microsoft.com/sharepoint/v3"/>
    <ds:schemaRef ds:uri="ee2a4f69-3a29-4b24-b170-d37fab3647f8"/>
    <ds:schemaRef ds:uri="31c33541-f0e7-4482-9c8a-fb53b33b075f"/>
  </ds:schemaRefs>
</ds:datastoreItem>
</file>

<file path=customXml/itemProps3.xml><?xml version="1.0" encoding="utf-8"?>
<ds:datastoreItem xmlns:ds="http://schemas.openxmlformats.org/officeDocument/2006/customXml" ds:itemID="{4BA9ADFF-4C9B-4FB5-8877-FFC0A6B9F1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Board Approved Prelim Awards</vt:lpstr>
      <vt:lpstr>'Board Approved Prelim Awards'!Print_Titles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2026-08-10T20:55:00Z</cp:lastPrinted>
  <dcterms:created xsi:type="dcterms:W3CDTF">2026-07-30T19:27:05Z</dcterms:created>
  <dcterms:modified xsi:type="dcterms:W3CDTF">2026-08-10T20:57:22Z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