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5 Spreadsheets/2025-212 Revitalization/"/>
    </mc:Choice>
  </mc:AlternateContent>
  <xr:revisionPtr revIDLastSave="1" documentId="8_{734010B6-6ABE-4F37-9DA9-52F96D6DDC34}" xr6:coauthVersionLast="47" xr6:coauthVersionMax="47" xr10:uidLastSave="{C1C9E025-C191-43A7-8AD6-5193545C1CDC}"/>
  <bookViews>
    <workbookView xWindow="-120" yWindow="-120" windowWidth="29040" windowHeight="15720" xr2:uid="{3AEB8B2D-68D9-48CE-9C58-6765BB317B83}"/>
  </bookViews>
  <sheets>
    <sheet name="Recommendations" sheetId="1" r:id="rId1"/>
  </sheets>
  <definedNames>
    <definedName name="_xlnm.Print_Titles" localSheetId="0">Recommendations!$A:$A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1" l="1"/>
  <c r="D3" i="1" s="1"/>
</calcChain>
</file>

<file path=xl/sharedStrings.xml><?xml version="1.0" encoding="utf-8"?>
<sst xmlns="http://schemas.openxmlformats.org/spreadsheetml/2006/main" count="36" uniqueCount="32">
  <si>
    <t>Total HC Available for RFA</t>
  </si>
  <si>
    <t>Total HC Allocated</t>
  </si>
  <si>
    <t>Total HC Remaining</t>
  </si>
  <si>
    <t>Application Number</t>
  </si>
  <si>
    <t>Name of Development</t>
  </si>
  <si>
    <t>County</t>
  </si>
  <si>
    <t>County Size</t>
  </si>
  <si>
    <t>Name of Authorized Principal Representative</t>
  </si>
  <si>
    <t>Name of Developers</t>
  </si>
  <si>
    <t>Demo</t>
  </si>
  <si>
    <t>Total Units</t>
  </si>
  <si>
    <t>HC Request Amount</t>
  </si>
  <si>
    <t>Eligible For Funding?</t>
  </si>
  <si>
    <t>Priority Level</t>
  </si>
  <si>
    <t>QCT Preference</t>
  </si>
  <si>
    <t>Development Category</t>
  </si>
  <si>
    <t>Total Corp Funding Per Set-Aside</t>
  </si>
  <si>
    <t>Leveraging Classification</t>
  </si>
  <si>
    <t>Proximity Funding Preference</t>
  </si>
  <si>
    <t>Qualified Financial Assistance Preference</t>
  </si>
  <si>
    <t>Florida Job Creation Preference</t>
  </si>
  <si>
    <t>Lottery Number</t>
  </si>
  <si>
    <t>2026-160CN</t>
  </si>
  <si>
    <t>Rainbow Village III</t>
  </si>
  <si>
    <t>Miami-Dade</t>
  </si>
  <si>
    <t>L</t>
  </si>
  <si>
    <t>Matthew A. Rieger</t>
  </si>
  <si>
    <t>RGC Phase III Developer, LLC</t>
  </si>
  <si>
    <t>F</t>
  </si>
  <si>
    <t>Y</t>
  </si>
  <si>
    <t>NC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</si>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</sst>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Tahoma"/>
      <family val="2"/>
    </font>
    <font>
      <b/>
      <sz val="9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</cellStyleXfs>
  <cellXfs count="55">
    <xf numFmtId="0" fontId="0" fillId="0" borderId="0" xfId="0"/>
    <xf numFmtId="164" fontId="4" fillId="0" borderId="1" xfId="1" applyNumberFormat="1" applyFont="1" applyBorder="1"/>
    <xf numFmtId="164" fontId="3" fillId="0" borderId="0" xfId="1" applyNumberFormat="1" applyFont="1" applyBorder="1" applyAlignment="1">
      <alignment vertical="center" wrapText="1"/>
    </xf>
    <xf numFmtId="0" fontId="3" fillId="0" borderId="0" xfId="2" applyFont="1" applyAlignment="1">
      <alignment horizontal="left" vertical="center" wrapText="1"/>
    </xf>
    <xf numFmtId="0" fontId="3" fillId="0" borderId="0" xfId="2" applyFont="1" applyAlignment="1">
      <alignment vertical="center"/>
    </xf>
    <xf numFmtId="164" fontId="1" fillId="0" borderId="1" xfId="1" applyNumberFormat="1" applyFont="1" applyBorder="1" applyAlignment="1">
      <alignment vertical="center"/>
    </xf>
    <xf numFmtId="164" fontId="3" fillId="0" borderId="1" xfId="1" applyNumberFormat="1" applyFont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vertical="center" wrapText="1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left" vertical="center"/>
    </xf>
    <xf numFmtId="0" fontId="6" fillId="0" borderId="1" xfId="2" applyFont="1" applyBorder="1" applyAlignment="1" applyProtection="1">
      <alignment horizontal="center" vertical="center" wrapText="1"/>
      <protection locked="0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left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left" vertical="center" wrapText="1"/>
    </xf>
    <xf numFmtId="6" fontId="7" fillId="0" borderId="1" xfId="2" applyNumberFormat="1" applyFont="1" applyBorder="1" applyAlignment="1">
      <alignment horizontal="left" vertical="center" wrapText="1"/>
    </xf>
    <xf numFmtId="0" fontId="8" fillId="0" borderId="1" xfId="2" applyFont="1" applyBorder="1" applyAlignment="1" applyProtection="1">
      <alignment horizontal="center" vertical="center" wrapText="1"/>
      <protection locked="0"/>
    </xf>
    <xf numFmtId="0" fontId="9" fillId="0" borderId="1" xfId="2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 wrapText="1"/>
    </xf>
    <xf numFmtId="8" fontId="7" fillId="0" borderId="1" xfId="2" applyNumberFormat="1" applyFont="1" applyBorder="1" applyAlignment="1">
      <alignment horizontal="left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1" applyNumberFormat="1" applyFont="1" applyBorder="1" applyAlignment="1">
      <alignment horizontal="center" vertical="center" wrapText="1"/>
    </xf>
    <xf numFmtId="0" fontId="10" fillId="0" borderId="0" xfId="2" applyFont="1"/>
    <xf numFmtId="0" fontId="9" fillId="0" borderId="0" xfId="2" applyFont="1" applyAlignment="1">
      <alignment horizontal="left" vertical="center" wrapText="1"/>
    </xf>
    <xf numFmtId="0" fontId="9" fillId="0" borderId="0" xfId="2" applyFont="1" applyAlignment="1">
      <alignment horizontal="center" vertical="center" wrapText="1"/>
    </xf>
    <xf numFmtId="6" fontId="9" fillId="0" borderId="0" xfId="2" applyNumberFormat="1" applyFont="1" applyAlignment="1">
      <alignment horizontal="left" vertical="center" wrapText="1"/>
    </xf>
    <xf numFmtId="0" fontId="8" fillId="0" borderId="0" xfId="2" applyFont="1" applyAlignment="1" applyProtection="1">
      <alignment horizontal="center" vertical="center" wrapText="1"/>
      <protection locked="0"/>
    </xf>
    <xf numFmtId="8" fontId="9" fillId="0" borderId="0" xfId="2" applyNumberFormat="1" applyFont="1" applyAlignment="1">
      <alignment horizontal="left" vertical="center" wrapText="1"/>
    </xf>
    <xf numFmtId="0" fontId="9" fillId="0" borderId="0" xfId="1" applyNumberFormat="1" applyFont="1" applyFill="1" applyBorder="1" applyAlignment="1">
      <alignment horizontal="center" vertical="center" wrapText="1"/>
    </xf>
    <xf numFmtId="0" fontId="9" fillId="0" borderId="0" xfId="2" applyFont="1" applyAlignment="1">
      <alignment horizontal="left" vertical="center"/>
    </xf>
    <xf numFmtId="6" fontId="9" fillId="0" borderId="0" xfId="2" applyNumberFormat="1" applyFont="1" applyAlignment="1">
      <alignment horizontal="left" vertical="center"/>
    </xf>
    <xf numFmtId="0" fontId="9" fillId="0" borderId="0" xfId="2" applyFont="1" applyAlignment="1">
      <alignment horizontal="center" vertical="center"/>
    </xf>
    <xf numFmtId="0" fontId="9" fillId="0" borderId="0" xfId="3" applyFont="1" applyAlignment="1">
      <alignment horizontal="center" vertical="center" wrapText="1"/>
    </xf>
    <xf numFmtId="8" fontId="9" fillId="0" borderId="0" xfId="2" applyNumberFormat="1" applyFont="1" applyAlignment="1">
      <alignment horizontal="left" vertical="center"/>
    </xf>
    <xf numFmtId="0" fontId="9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43" fontId="9" fillId="0" borderId="0" xfId="1" applyFont="1" applyFill="1" applyBorder="1" applyAlignment="1">
      <alignment vertical="center"/>
    </xf>
    <xf numFmtId="0" fontId="11" fillId="0" borderId="0" xfId="2" applyFont="1" applyAlignment="1">
      <alignment vertical="center"/>
    </xf>
    <xf numFmtId="0" fontId="12" fillId="0" borderId="0" xfId="2" applyFont="1" applyAlignment="1" applyProtection="1">
      <alignment horizontal="left" vertical="center" wrapText="1"/>
      <protection locked="0"/>
    </xf>
    <xf numFmtId="0" fontId="5" fillId="0" borderId="0" xfId="2" applyFont="1" applyAlignment="1" applyProtection="1">
      <alignment horizontal="left" vertical="center" wrapText="1" readingOrder="1"/>
      <protection locked="0"/>
    </xf>
    <xf numFmtId="0" fontId="13" fillId="0" borderId="0" xfId="2" applyFont="1" applyAlignment="1" applyProtection="1">
      <alignment vertical="center" wrapText="1" readingOrder="1"/>
      <protection locked="0"/>
    </xf>
    <xf numFmtId="0" fontId="13" fillId="0" borderId="0" xfId="2" applyFont="1" applyAlignment="1" applyProtection="1">
      <alignment horizontal="center" vertical="center" wrapText="1" readingOrder="1"/>
      <protection locked="0"/>
    </xf>
    <xf numFmtId="0" fontId="8" fillId="0" borderId="0" xfId="2" applyFont="1" applyAlignment="1" applyProtection="1">
      <alignment horizontal="center" vertical="center" wrapText="1" readingOrder="1"/>
      <protection locked="0"/>
    </xf>
    <xf numFmtId="0" fontId="14" fillId="0" borderId="0" xfId="2" applyFont="1" applyAlignment="1" applyProtection="1">
      <alignment vertical="center" readingOrder="1"/>
      <protection locked="0"/>
    </xf>
    <xf numFmtId="0" fontId="8" fillId="0" borderId="0" xfId="2" applyFont="1" applyAlignment="1" applyProtection="1">
      <alignment vertical="center" wrapText="1" readingOrder="1"/>
      <protection locked="0"/>
    </xf>
    <xf numFmtId="0" fontId="8" fillId="0" borderId="0" xfId="2" applyFont="1" applyAlignment="1" applyProtection="1">
      <alignment horizontal="left" vertical="center" wrapText="1" readingOrder="1"/>
      <protection locked="0"/>
    </xf>
    <xf numFmtId="4" fontId="5" fillId="0" borderId="0" xfId="2" applyNumberFormat="1" applyFont="1" applyAlignment="1">
      <alignment horizontal="center" vertical="center"/>
    </xf>
    <xf numFmtId="3" fontId="9" fillId="0" borderId="0" xfId="2" applyNumberFormat="1" applyFont="1" applyAlignment="1">
      <alignment horizontal="left" vertical="center" wrapText="1"/>
    </xf>
    <xf numFmtId="0" fontId="6" fillId="0" borderId="0" xfId="3" applyFont="1" applyAlignment="1">
      <alignment horizontal="left" vertical="center"/>
    </xf>
    <xf numFmtId="0" fontId="9" fillId="0" borderId="0" xfId="3" applyFont="1" applyAlignment="1">
      <alignment horizontal="left" vertical="center"/>
    </xf>
    <xf numFmtId="0" fontId="9" fillId="0" borderId="0" xfId="3" applyFont="1" applyAlignment="1">
      <alignment horizontal="left" vertical="center" wrapText="1"/>
    </xf>
    <xf numFmtId="4" fontId="9" fillId="0" borderId="0" xfId="3" applyNumberFormat="1" applyFont="1" applyAlignment="1">
      <alignment horizontal="right" vertical="center" wrapText="1"/>
    </xf>
    <xf numFmtId="0" fontId="3" fillId="0" borderId="1" xfId="2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/>
    </xf>
  </cellXfs>
  <cellStyles count="4">
    <cellStyle name="Comma" xfId="1" builtinId="3"/>
    <cellStyle name="Normal" xfId="0" builtinId="0"/>
    <cellStyle name="Normal 2 2" xfId="3" xr:uid="{01446F5E-931F-4115-8369-F8B713DB86AE}"/>
    <cellStyle name="Normal 3" xfId="2" xr:uid="{9C459351-DB0F-4210-B84C-216F20F127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F1C25-5B15-4687-872A-0FCBC1D5016E}">
  <sheetPr>
    <pageSetUpPr fitToPage="1"/>
  </sheetPr>
  <dimension ref="A1:S104"/>
  <sheetViews>
    <sheetView showGridLines="0" tabSelected="1" zoomScale="130" zoomScaleNormal="130" workbookViewId="0">
      <pane xSplit="1" ySplit="6" topLeftCell="B7" activePane="bottomRight" state="frozen"/>
      <selection activeCell="B21" sqref="B21"/>
      <selection pane="topRight" activeCell="B21" sqref="B21"/>
      <selection pane="bottomLeft" activeCell="B21" sqref="B21"/>
      <selection pane="bottomRight" activeCell="D16" sqref="D16"/>
    </sheetView>
  </sheetViews>
  <sheetFormatPr defaultColWidth="9.140625" defaultRowHeight="12" x14ac:dyDescent="0.25"/>
  <cols>
    <col min="1" max="1" width="12.5703125" style="7" customWidth="1"/>
    <col min="2" max="2" width="12.42578125" style="8" customWidth="1"/>
    <col min="3" max="3" width="9.28515625" style="7" customWidth="1"/>
    <col min="4" max="4" width="11.140625" style="9" bestFit="1" customWidth="1"/>
    <col min="5" max="5" width="14" style="7" customWidth="1"/>
    <col min="6" max="6" width="12.85546875" style="7" customWidth="1"/>
    <col min="7" max="7" width="6" style="7" customWidth="1"/>
    <col min="8" max="8" width="5.28515625" style="7" customWidth="1"/>
    <col min="9" max="9" width="12.7109375" style="7" customWidth="1"/>
    <col min="10" max="10" width="7.7109375" style="7" customWidth="1"/>
    <col min="11" max="11" width="7.5703125" style="7" customWidth="1"/>
    <col min="12" max="12" width="10" style="7" customWidth="1"/>
    <col min="13" max="13" width="10.140625" style="7" customWidth="1"/>
    <col min="14" max="14" width="10.7109375" style="7" customWidth="1"/>
    <col min="15" max="15" width="10.28515625" style="7" customWidth="1"/>
    <col min="16" max="16" width="9.7109375" style="7" customWidth="1"/>
    <col min="17" max="17" width="10.42578125" style="7" customWidth="1"/>
    <col min="18" max="16384" width="9.140625" style="7"/>
  </cols>
  <sheetData>
    <row r="1" spans="1:19" s="4" customFormat="1" ht="14.45" customHeight="1" x14ac:dyDescent="0.25">
      <c r="A1" s="53" t="s">
        <v>0</v>
      </c>
      <c r="B1" s="53"/>
      <c r="C1" s="53"/>
      <c r="D1" s="1">
        <v>4128000</v>
      </c>
      <c r="E1" s="2"/>
      <c r="F1" s="3"/>
      <c r="G1" s="3"/>
      <c r="H1" s="2"/>
      <c r="I1" s="2"/>
      <c r="J1" s="2"/>
    </row>
    <row r="2" spans="1:19" s="4" customFormat="1" ht="14.45" customHeight="1" x14ac:dyDescent="0.25">
      <c r="A2" s="54" t="s">
        <v>1</v>
      </c>
      <c r="B2" s="54"/>
      <c r="C2" s="54"/>
      <c r="D2" s="5">
        <f>SUM(I7:I20)</f>
        <v>3800000</v>
      </c>
      <c r="E2" s="2"/>
      <c r="F2" s="3"/>
      <c r="G2" s="3"/>
      <c r="H2" s="2"/>
      <c r="I2" s="2"/>
      <c r="J2" s="2"/>
    </row>
    <row r="3" spans="1:19" s="4" customFormat="1" ht="14.45" customHeight="1" x14ac:dyDescent="0.25">
      <c r="A3" s="54" t="s">
        <v>2</v>
      </c>
      <c r="B3" s="54"/>
      <c r="C3" s="54"/>
      <c r="D3" s="6">
        <f>D1-D2</f>
        <v>328000</v>
      </c>
      <c r="E3" s="2"/>
      <c r="F3" s="3"/>
      <c r="G3" s="3"/>
      <c r="H3" s="2"/>
      <c r="I3" s="2"/>
      <c r="J3" s="2"/>
    </row>
    <row r="4" spans="1:19" s="4" customFormat="1" ht="14.45" customHeight="1" x14ac:dyDescent="0.25">
      <c r="A4" s="3"/>
      <c r="B4" s="3"/>
      <c r="C4" s="3"/>
      <c r="D4" s="2"/>
      <c r="E4" s="3"/>
      <c r="F4" s="3"/>
      <c r="G4" s="3"/>
      <c r="H4" s="2"/>
      <c r="I4" s="3"/>
      <c r="J4" s="3"/>
    </row>
    <row r="5" spans="1:19" x14ac:dyDescent="0.25">
      <c r="H5" s="10"/>
      <c r="K5" s="10"/>
    </row>
    <row r="6" spans="1:19" s="12" customFormat="1" ht="78" customHeight="1" x14ac:dyDescent="0.25">
      <c r="A6" s="11" t="s">
        <v>3</v>
      </c>
      <c r="B6" s="11" t="s">
        <v>4</v>
      </c>
      <c r="C6" s="11" t="s">
        <v>5</v>
      </c>
      <c r="D6" s="11" t="s">
        <v>6</v>
      </c>
      <c r="E6" s="11" t="s">
        <v>7</v>
      </c>
      <c r="F6" s="11" t="s">
        <v>8</v>
      </c>
      <c r="G6" s="11" t="s">
        <v>9</v>
      </c>
      <c r="H6" s="11" t="s">
        <v>10</v>
      </c>
      <c r="I6" s="11" t="s">
        <v>11</v>
      </c>
      <c r="J6" s="11" t="s">
        <v>12</v>
      </c>
      <c r="K6" s="11" t="s">
        <v>13</v>
      </c>
      <c r="L6" s="11" t="s">
        <v>14</v>
      </c>
      <c r="M6" s="11" t="s">
        <v>15</v>
      </c>
      <c r="N6" s="11" t="s">
        <v>16</v>
      </c>
      <c r="O6" s="11" t="s">
        <v>17</v>
      </c>
      <c r="P6" s="11" t="s">
        <v>18</v>
      </c>
      <c r="Q6" s="11" t="s">
        <v>19</v>
      </c>
      <c r="R6" s="11" t="s">
        <v>20</v>
      </c>
      <c r="S6" s="11" t="s">
        <v>21</v>
      </c>
    </row>
    <row r="7" spans="1:19" ht="24" x14ac:dyDescent="0.25">
      <c r="A7" s="13" t="s">
        <v>22</v>
      </c>
      <c r="B7" s="13" t="s">
        <v>23</v>
      </c>
      <c r="C7" s="13" t="s">
        <v>24</v>
      </c>
      <c r="D7" s="14" t="s">
        <v>25</v>
      </c>
      <c r="E7" s="13" t="s">
        <v>26</v>
      </c>
      <c r="F7" s="15" t="s">
        <v>27</v>
      </c>
      <c r="G7" s="14" t="s">
        <v>28</v>
      </c>
      <c r="H7" s="14">
        <v>300</v>
      </c>
      <c r="I7" s="16">
        <v>3800000</v>
      </c>
      <c r="J7" s="17" t="s">
        <v>29</v>
      </c>
      <c r="K7" s="18">
        <v>1</v>
      </c>
      <c r="L7" s="19" t="s">
        <v>29</v>
      </c>
      <c r="M7" s="14" t="s">
        <v>30</v>
      </c>
      <c r="N7" s="20">
        <v>221162.14</v>
      </c>
      <c r="O7" s="14" t="s">
        <v>31</v>
      </c>
      <c r="P7" s="21" t="s">
        <v>29</v>
      </c>
      <c r="Q7" s="18" t="s">
        <v>29</v>
      </c>
      <c r="R7" s="22" t="s">
        <v>29</v>
      </c>
      <c r="S7" s="14">
        <v>6</v>
      </c>
    </row>
    <row r="8" spans="1:19" x14ac:dyDescent="0.2">
      <c r="A8" s="23"/>
      <c r="B8" s="24"/>
      <c r="C8" s="24"/>
      <c r="D8" s="24"/>
      <c r="E8" s="25"/>
      <c r="F8" s="25"/>
      <c r="G8" s="26"/>
      <c r="H8" s="27"/>
      <c r="I8" s="25"/>
      <c r="J8" s="25"/>
      <c r="K8" s="25"/>
      <c r="L8" s="28"/>
      <c r="M8" s="25"/>
      <c r="N8" s="25"/>
      <c r="O8" s="29"/>
      <c r="P8" s="9"/>
    </row>
    <row r="9" spans="1:19" x14ac:dyDescent="0.25">
      <c r="A9" s="30"/>
      <c r="B9" s="24"/>
      <c r="C9" s="30"/>
      <c r="D9" s="24"/>
      <c r="E9" s="24"/>
      <c r="F9" s="24"/>
      <c r="G9" s="30"/>
      <c r="H9" s="31"/>
      <c r="I9" s="27"/>
      <c r="J9" s="32"/>
      <c r="K9" s="33"/>
      <c r="L9" s="32"/>
      <c r="M9" s="34"/>
      <c r="N9" s="32"/>
      <c r="O9" s="25"/>
      <c r="P9" s="29"/>
      <c r="Q9" s="32"/>
    </row>
    <row r="10" spans="1:19" x14ac:dyDescent="0.25">
      <c r="A10" s="35"/>
      <c r="B10" s="36"/>
      <c r="C10" s="36"/>
      <c r="D10" s="36"/>
      <c r="E10" s="32"/>
      <c r="F10" s="32"/>
      <c r="G10" s="9"/>
      <c r="H10" s="37"/>
      <c r="I10" s="32"/>
      <c r="J10" s="32"/>
      <c r="K10" s="9"/>
      <c r="M10" s="27"/>
    </row>
    <row r="11" spans="1:19" ht="12.75" x14ac:dyDescent="0.25">
      <c r="A11" s="38"/>
      <c r="B11" s="39"/>
      <c r="C11" s="40"/>
      <c r="D11" s="41"/>
      <c r="E11" s="41"/>
      <c r="F11" s="42"/>
      <c r="G11" s="42"/>
      <c r="H11" s="42"/>
      <c r="I11" s="41"/>
      <c r="J11" s="41"/>
      <c r="K11" s="43"/>
      <c r="M11" s="43"/>
    </row>
    <row r="12" spans="1:19" x14ac:dyDescent="0.25">
      <c r="A12" s="30"/>
      <c r="B12" s="24"/>
      <c r="C12" s="30"/>
      <c r="D12" s="24"/>
      <c r="E12" s="24"/>
      <c r="F12" s="24"/>
      <c r="G12" s="30"/>
      <c r="H12" s="31"/>
      <c r="I12" s="27"/>
      <c r="J12" s="32"/>
      <c r="K12" s="9"/>
      <c r="L12" s="32"/>
      <c r="M12" s="34"/>
      <c r="N12" s="32"/>
      <c r="O12" s="25"/>
      <c r="P12" s="29"/>
      <c r="Q12" s="32"/>
    </row>
    <row r="13" spans="1:19" x14ac:dyDescent="0.25">
      <c r="A13" s="44"/>
      <c r="B13" s="45"/>
      <c r="C13" s="45"/>
      <c r="D13" s="43"/>
      <c r="E13" s="46"/>
      <c r="F13" s="46"/>
      <c r="G13" s="43"/>
      <c r="H13" s="43"/>
      <c r="I13" s="46"/>
      <c r="J13" s="46"/>
      <c r="K13" s="47"/>
      <c r="L13" s="9"/>
      <c r="M13" s="43"/>
    </row>
    <row r="14" spans="1:19" x14ac:dyDescent="0.25">
      <c r="A14" s="38"/>
    </row>
    <row r="15" spans="1:19" x14ac:dyDescent="0.25">
      <c r="A15" s="30"/>
      <c r="B15" s="24"/>
      <c r="C15" s="30"/>
      <c r="D15" s="24"/>
      <c r="E15" s="24"/>
      <c r="F15" s="24"/>
      <c r="G15" s="30"/>
      <c r="H15" s="31"/>
      <c r="I15" s="27"/>
      <c r="J15" s="32"/>
      <c r="K15" s="9"/>
      <c r="L15" s="32"/>
      <c r="M15" s="34"/>
      <c r="N15" s="32"/>
      <c r="O15" s="25"/>
      <c r="P15" s="29"/>
      <c r="Q15" s="32"/>
    </row>
    <row r="16" spans="1:19" x14ac:dyDescent="0.25">
      <c r="A16" s="24"/>
      <c r="B16" s="24"/>
      <c r="C16" s="24"/>
      <c r="D16" s="24"/>
      <c r="E16" s="25"/>
      <c r="F16" s="25"/>
      <c r="G16" s="48"/>
      <c r="H16" s="27"/>
      <c r="I16" s="25"/>
      <c r="J16" s="25"/>
      <c r="K16" s="29"/>
      <c r="M16" s="25"/>
    </row>
    <row r="17" spans="1:13" x14ac:dyDescent="0.25">
      <c r="A17" s="49"/>
      <c r="B17" s="50"/>
      <c r="C17" s="51"/>
      <c r="D17" s="51"/>
      <c r="E17" s="33"/>
      <c r="F17" s="33"/>
      <c r="G17" s="33"/>
      <c r="H17" s="52"/>
      <c r="I17" s="33"/>
      <c r="J17" s="33"/>
      <c r="K17" s="27"/>
      <c r="M17" s="27"/>
    </row>
    <row r="18" spans="1:13" x14ac:dyDescent="0.25">
      <c r="A18" s="35"/>
      <c r="B18" s="36"/>
      <c r="C18" s="36"/>
      <c r="D18" s="36"/>
      <c r="E18" s="32"/>
      <c r="F18" s="32"/>
      <c r="G18" s="9"/>
      <c r="H18" s="37"/>
      <c r="I18" s="32"/>
      <c r="J18" s="32"/>
      <c r="K18" s="9"/>
      <c r="M18" s="9"/>
    </row>
    <row r="19" spans="1:13" x14ac:dyDescent="0.25">
      <c r="B19" s="7"/>
      <c r="D19" s="7"/>
    </row>
    <row r="20" spans="1:13" ht="12.95" customHeight="1" x14ac:dyDescent="0.25">
      <c r="A20" s="45"/>
      <c r="B20" s="45"/>
      <c r="C20" s="45"/>
      <c r="D20" s="43"/>
      <c r="E20" s="46"/>
      <c r="F20" s="46"/>
      <c r="G20" s="43"/>
      <c r="H20" s="43"/>
      <c r="I20" s="46"/>
      <c r="J20" s="46"/>
      <c r="K20" s="47"/>
      <c r="L20" s="9"/>
      <c r="M20" s="43"/>
    </row>
    <row r="21" spans="1:13" ht="12.95" customHeight="1" x14ac:dyDescent="0.25">
      <c r="A21" s="44"/>
      <c r="B21" s="45"/>
      <c r="C21" s="45"/>
      <c r="D21" s="43"/>
      <c r="E21" s="46"/>
      <c r="F21" s="46"/>
      <c r="G21" s="43"/>
      <c r="H21" s="43"/>
      <c r="I21" s="46"/>
      <c r="J21" s="46"/>
      <c r="K21" s="47"/>
      <c r="L21" s="9"/>
      <c r="M21" s="43"/>
    </row>
    <row r="22" spans="1:13" ht="12.95" customHeight="1" x14ac:dyDescent="0.25">
      <c r="A22" s="45"/>
      <c r="B22" s="45"/>
      <c r="C22" s="45"/>
      <c r="D22" s="43"/>
      <c r="E22" s="46"/>
      <c r="F22" s="46"/>
      <c r="G22" s="43"/>
      <c r="H22" s="43"/>
      <c r="I22" s="46"/>
      <c r="J22" s="46"/>
      <c r="K22" s="47"/>
      <c r="L22" s="9"/>
      <c r="M22" s="43"/>
    </row>
    <row r="23" spans="1:13" ht="12.95" customHeight="1" x14ac:dyDescent="0.25">
      <c r="A23" s="45"/>
      <c r="B23" s="45"/>
      <c r="C23" s="45"/>
      <c r="D23" s="43"/>
      <c r="E23" s="46"/>
      <c r="F23" s="46"/>
      <c r="G23" s="43"/>
      <c r="H23" s="43"/>
      <c r="I23" s="46"/>
      <c r="J23" s="46"/>
      <c r="K23" s="47"/>
      <c r="L23" s="9"/>
      <c r="M23" s="43"/>
    </row>
    <row r="24" spans="1:13" x14ac:dyDescent="0.25">
      <c r="A24" s="45"/>
      <c r="B24" s="45"/>
      <c r="C24" s="45"/>
      <c r="D24" s="43"/>
      <c r="E24" s="46"/>
      <c r="F24" s="46"/>
      <c r="G24" s="43"/>
      <c r="H24" s="43"/>
      <c r="I24" s="46"/>
      <c r="J24" s="46"/>
      <c r="K24" s="47"/>
      <c r="L24" s="9"/>
      <c r="M24" s="43"/>
    </row>
    <row r="25" spans="1:13" x14ac:dyDescent="0.25">
      <c r="A25" s="45"/>
      <c r="B25" s="45"/>
      <c r="C25" s="45"/>
      <c r="D25" s="43"/>
      <c r="E25" s="46"/>
      <c r="F25" s="46"/>
      <c r="G25" s="43"/>
      <c r="H25" s="43"/>
      <c r="I25" s="46"/>
      <c r="J25" s="46"/>
      <c r="K25" s="47"/>
      <c r="L25" s="9"/>
      <c r="M25" s="43"/>
    </row>
    <row r="26" spans="1:13" x14ac:dyDescent="0.25">
      <c r="A26" s="45"/>
      <c r="B26" s="45"/>
      <c r="C26" s="45"/>
      <c r="D26" s="43"/>
      <c r="E26" s="46"/>
      <c r="F26" s="46"/>
      <c r="G26" s="43"/>
      <c r="H26" s="43"/>
      <c r="I26" s="46"/>
      <c r="J26" s="46"/>
      <c r="K26" s="47"/>
      <c r="L26" s="9"/>
      <c r="M26" s="43"/>
    </row>
    <row r="27" spans="1:13" x14ac:dyDescent="0.25">
      <c r="A27" s="45"/>
      <c r="B27" s="45"/>
      <c r="C27" s="45"/>
      <c r="D27" s="43"/>
      <c r="E27" s="46"/>
      <c r="F27" s="46"/>
      <c r="G27" s="43"/>
      <c r="H27" s="43"/>
      <c r="I27" s="46"/>
      <c r="J27" s="46"/>
      <c r="K27" s="47"/>
      <c r="L27" s="9"/>
      <c r="M27" s="43"/>
    </row>
    <row r="28" spans="1:13" x14ac:dyDescent="0.25">
      <c r="B28" s="7"/>
      <c r="D28" s="7"/>
    </row>
    <row r="29" spans="1:13" x14ac:dyDescent="0.25">
      <c r="B29" s="7"/>
      <c r="D29" s="7"/>
    </row>
    <row r="30" spans="1:13" x14ac:dyDescent="0.25">
      <c r="B30" s="7"/>
      <c r="D30" s="7"/>
    </row>
    <row r="31" spans="1:13" x14ac:dyDescent="0.25">
      <c r="B31" s="7"/>
      <c r="D31" s="7"/>
    </row>
    <row r="32" spans="1:13" x14ac:dyDescent="0.25">
      <c r="B32" s="7"/>
      <c r="D32" s="7"/>
    </row>
    <row r="33" s="7" customFormat="1" x14ac:dyDescent="0.25"/>
    <row r="34" s="7" customFormat="1" x14ac:dyDescent="0.25"/>
    <row r="35" s="7" customFormat="1" x14ac:dyDescent="0.25"/>
    <row r="36" s="7" customFormat="1" x14ac:dyDescent="0.25"/>
    <row r="37" s="7" customFormat="1" x14ac:dyDescent="0.25"/>
    <row r="38" s="7" customFormat="1" x14ac:dyDescent="0.25"/>
    <row r="39" s="7" customFormat="1" x14ac:dyDescent="0.25"/>
    <row r="40" s="7" customFormat="1" x14ac:dyDescent="0.25"/>
    <row r="41" s="7" customFormat="1" x14ac:dyDescent="0.25"/>
    <row r="42" s="7" customFormat="1" x14ac:dyDescent="0.25"/>
    <row r="43" s="7" customFormat="1" x14ac:dyDescent="0.25"/>
    <row r="44" s="7" customFormat="1" x14ac:dyDescent="0.25"/>
    <row r="45" s="7" customFormat="1" x14ac:dyDescent="0.25"/>
    <row r="46" s="7" customFormat="1" x14ac:dyDescent="0.25"/>
    <row r="47" s="7" customFormat="1" x14ac:dyDescent="0.25"/>
    <row r="48" s="7" customFormat="1" x14ac:dyDescent="0.25"/>
    <row r="49" s="7" customFormat="1" x14ac:dyDescent="0.25"/>
    <row r="50" s="7" customFormat="1" x14ac:dyDescent="0.25"/>
    <row r="51" s="7" customFormat="1" x14ac:dyDescent="0.25"/>
    <row r="52" s="7" customFormat="1" x14ac:dyDescent="0.25"/>
    <row r="53" s="7" customFormat="1" x14ac:dyDescent="0.25"/>
    <row r="54" s="7" customFormat="1" x14ac:dyDescent="0.25"/>
    <row r="55" s="7" customFormat="1" x14ac:dyDescent="0.25"/>
    <row r="56" s="7" customFormat="1" x14ac:dyDescent="0.25"/>
    <row r="57" s="7" customFormat="1" x14ac:dyDescent="0.25"/>
    <row r="58" s="7" customFormat="1" x14ac:dyDescent="0.25"/>
    <row r="59" s="7" customFormat="1" x14ac:dyDescent="0.25"/>
    <row r="60" s="7" customFormat="1" x14ac:dyDescent="0.25"/>
    <row r="61" s="7" customFormat="1" x14ac:dyDescent="0.25"/>
    <row r="62" s="7" customFormat="1" x14ac:dyDescent="0.25"/>
    <row r="63" s="7" customFormat="1" x14ac:dyDescent="0.25"/>
    <row r="64" s="7" customFormat="1" x14ac:dyDescent="0.25"/>
    <row r="65" s="7" customFormat="1" x14ac:dyDescent="0.25"/>
    <row r="66" s="7" customFormat="1" x14ac:dyDescent="0.25"/>
    <row r="67" s="7" customFormat="1" x14ac:dyDescent="0.25"/>
    <row r="68" s="7" customFormat="1" x14ac:dyDescent="0.25"/>
    <row r="69" s="7" customFormat="1" x14ac:dyDescent="0.25"/>
    <row r="70" s="7" customFormat="1" x14ac:dyDescent="0.25"/>
    <row r="71" s="7" customFormat="1" x14ac:dyDescent="0.25"/>
    <row r="72" s="7" customFormat="1" x14ac:dyDescent="0.25"/>
    <row r="73" s="7" customFormat="1" x14ac:dyDescent="0.25"/>
    <row r="74" s="7" customFormat="1" x14ac:dyDescent="0.25"/>
    <row r="75" s="7" customFormat="1" x14ac:dyDescent="0.25"/>
    <row r="76" s="7" customFormat="1" x14ac:dyDescent="0.25"/>
    <row r="77" s="7" customFormat="1" x14ac:dyDescent="0.25"/>
    <row r="78" s="7" customFormat="1" x14ac:dyDescent="0.25"/>
    <row r="79" s="7" customFormat="1" x14ac:dyDescent="0.25"/>
    <row r="80" s="7" customFormat="1" x14ac:dyDescent="0.25"/>
    <row r="81" s="7" customFormat="1" x14ac:dyDescent="0.25"/>
    <row r="82" s="7" customFormat="1" x14ac:dyDescent="0.25"/>
    <row r="83" s="7" customFormat="1" x14ac:dyDescent="0.25"/>
    <row r="84" s="7" customFormat="1" x14ac:dyDescent="0.25"/>
    <row r="85" s="7" customFormat="1" x14ac:dyDescent="0.25"/>
    <row r="86" s="7" customFormat="1" x14ac:dyDescent="0.25"/>
    <row r="87" s="7" customFormat="1" x14ac:dyDescent="0.25"/>
    <row r="88" s="7" customFormat="1" x14ac:dyDescent="0.25"/>
    <row r="89" s="7" customFormat="1" x14ac:dyDescent="0.25"/>
    <row r="90" s="7" customFormat="1" x14ac:dyDescent="0.25"/>
    <row r="91" s="7" customFormat="1" x14ac:dyDescent="0.25"/>
    <row r="92" s="7" customFormat="1" x14ac:dyDescent="0.25"/>
    <row r="93" s="7" customFormat="1" x14ac:dyDescent="0.25"/>
    <row r="94" s="7" customFormat="1" x14ac:dyDescent="0.25"/>
    <row r="95" s="7" customFormat="1" x14ac:dyDescent="0.25"/>
    <row r="96" s="7" customFormat="1" x14ac:dyDescent="0.25"/>
    <row r="97" s="7" customFormat="1" x14ac:dyDescent="0.25"/>
    <row r="98" s="7" customFormat="1" x14ac:dyDescent="0.25"/>
    <row r="99" s="7" customFormat="1" x14ac:dyDescent="0.25"/>
    <row r="100" s="7" customFormat="1" x14ac:dyDescent="0.25"/>
    <row r="101" s="7" customFormat="1" x14ac:dyDescent="0.25"/>
    <row r="102" s="7" customFormat="1" x14ac:dyDescent="0.25"/>
    <row r="103" s="7" customFormat="1" x14ac:dyDescent="0.25"/>
    <row r="104" s="7" customFormat="1" x14ac:dyDescent="0.25"/>
  </sheetData>
  <mergeCells count="3">
    <mergeCell ref="A1:C1"/>
    <mergeCell ref="A2:C2"/>
    <mergeCell ref="A3:C3"/>
  </mergeCells>
  <pageMargins left="0.7" right="0.7" top="0.75" bottom="0.75" header="0.3" footer="0.3"/>
  <pageSetup paperSize="5" scale="78" fitToHeight="0" orientation="landscape" r:id="rId1"/>
  <headerFooter alignWithMargins="0">
    <oddHeader>&amp;C&amp;"Arial,Bold"&amp;14RFA 2025-212 Review Committee
Recommendations&amp;RExhbiit J,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ACD757-7F00-4C22-B122-9226CA5933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c33541-f0e7-4482-9c8a-fb53b33b075f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FEFF0E-67CD-412D-A154-CE8010EDBDA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e2a4f69-3a29-4b24-b170-d37fab3647f8"/>
    <ds:schemaRef ds:uri="31c33541-f0e7-4482-9c8a-fb53b33b075f"/>
  </ds:schemaRefs>
</ds:datastoreItem>
</file>

<file path=customXml/itemProps3.xml><?xml version="1.0" encoding="utf-8"?>
<ds:datastoreItem xmlns:ds="http://schemas.openxmlformats.org/officeDocument/2006/customXml" ds:itemID="{AEAF4734-837F-45D5-A81A-7B49248C4B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Recommendations</vt:lpstr>
      <vt:lpstr>Recommendations!Print_Titles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2026-01-15T16:51:25Z</dcterms:created>
  <dcterms:modified xsi:type="dcterms:W3CDTF">2026-01-15T22:46:16Z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  <property fmtid="{D5CDD505-2E9C-101B-9397-08002B2CF9AE}" pid="3" name="MediaServiceImageTags">
    <vt:lpwstr/>
  </property>
</Properties>
</file>