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pp Submitted Reports/2022 App Sub Reports/"/>
    </mc:Choice>
  </mc:AlternateContent>
  <xr:revisionPtr revIDLastSave="0" documentId="8_{1B58532E-6105-4EA6-8BE2-EC8A0AAB76EE}" xr6:coauthVersionLast="47" xr6:coauthVersionMax="47" xr10:uidLastSave="{00000000-0000-0000-0000-000000000000}"/>
  <bookViews>
    <workbookView xWindow="28680" yWindow="-120" windowWidth="29040" windowHeight="15840" xr2:uid="{CB753385-9353-4D26-8427-680AF4E192D7}"/>
  </bookViews>
  <sheets>
    <sheet name="for posting" sheetId="1" r:id="rId1"/>
  </sheets>
  <definedNames>
    <definedName name="_xlnm._FilterDatabase" localSheetId="0" hidden="1">'for posting'!$A$1:$AL$1</definedName>
    <definedName name="_xlnm.Print_Titles" localSheetId="0">'for posting'!$A:$B,'for posting'!$1:$1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<sst xmlns="http://schemas.openxmlformats.org/spreadsheetml/2006/main" count="1247" uniqueCount="366">
  <si>
    <t>AppNumber</t>
  </si>
  <si>
    <t>Name of proposed Development</t>
  </si>
  <si>
    <t>County</t>
  </si>
  <si>
    <t>County Size</t>
  </si>
  <si>
    <t>Development Location</t>
  </si>
  <si>
    <t>Demographic</t>
  </si>
  <si>
    <t>Veterans Preference</t>
  </si>
  <si>
    <t>Name Of Applicant</t>
  </si>
  <si>
    <t>NP?</t>
  </si>
  <si>
    <t>SS Applicant?</t>
  </si>
  <si>
    <t>Developer</t>
  </si>
  <si>
    <t>Priority Level</t>
  </si>
  <si>
    <t>Authorized Contact</t>
  </si>
  <si>
    <t>Operational Contact</t>
  </si>
  <si>
    <t>Development Category</t>
  </si>
  <si>
    <t>DevType</t>
  </si>
  <si>
    <t>Scattered Sites</t>
  </si>
  <si>
    <t>DLP latitude</t>
  </si>
  <si>
    <t>DLP longitude</t>
  </si>
  <si>
    <t>Scattered Sites latlong</t>
  </si>
  <si>
    <t>total proximity points min met</t>
  </si>
  <si>
    <t>total proximity points pref met</t>
  </si>
  <si>
    <t>transit points min met</t>
  </si>
  <si>
    <t>Mand distance</t>
  </si>
  <si>
    <t>Proximity list related</t>
  </si>
  <si>
    <t>Total Units</t>
  </si>
  <si>
    <t>Minimum SetAside per Sec 42</t>
  </si>
  <si>
    <t>Total Set-Aside %</t>
  </si>
  <si>
    <t>SS Higher Percentage</t>
  </si>
  <si>
    <t>SS Waive the Option</t>
  </si>
  <si>
    <t>Eligible SAIL Request Amount</t>
  </si>
  <si>
    <t>Eligible ELI Request Amount</t>
  </si>
  <si>
    <t>SS - NHTF?</t>
  </si>
  <si>
    <t>MMRB Request Amount</t>
  </si>
  <si>
    <t>Non Competitive HC Request Amount</t>
  </si>
  <si>
    <t>TB FL JobCreat Pref Met</t>
  </si>
  <si>
    <t>TB PUConst Pref Met</t>
  </si>
  <si>
    <t>TB Corp Fund PSAU</t>
  </si>
  <si>
    <t>Leveraging</t>
  </si>
  <si>
    <t>Lottery</t>
  </si>
  <si>
    <t>2023-116BSN</t>
  </si>
  <si>
    <t>New Trail Plaza</t>
  </si>
  <si>
    <t>Sarasota</t>
  </si>
  <si>
    <t>M</t>
  </si>
  <si>
    <t>4644 N. Tamiami Trail Sarasota</t>
  </si>
  <si>
    <t>F</t>
  </si>
  <si>
    <t>Blue CASL Tamiami, LLC</t>
  </si>
  <si>
    <t>N</t>
  </si>
  <si>
    <t>Blue NT Developer, LLC; CASL Developer, LLC</t>
  </si>
  <si>
    <t>Shawn Wilson</t>
  </si>
  <si>
    <t>Scott Macdonald</t>
  </si>
  <si>
    <t>NC</t>
  </si>
  <si>
    <t>G</t>
  </si>
  <si>
    <t>Y</t>
  </si>
  <si>
    <t>AIT</t>
  </si>
  <si>
    <t>NA</t>
  </si>
  <si>
    <t>B</t>
  </si>
  <si>
    <t>2023-117BSN</t>
  </si>
  <si>
    <t xml:space="preserve">Cedar Cove </t>
  </si>
  <si>
    <t>Manatee</t>
  </si>
  <si>
    <t xml:space="preserve">600 Orlando Avenue Unincorporated Manatee County </t>
  </si>
  <si>
    <t>E, Non-ALF</t>
  </si>
  <si>
    <t>Blue Manatee, LLC</t>
  </si>
  <si>
    <t>Blue CC Developer, LLC</t>
  </si>
  <si>
    <t>Scott  Macdonald</t>
  </si>
  <si>
    <t>2023-118SN</t>
  </si>
  <si>
    <t xml:space="preserve"> Skyway Lofts II</t>
  </si>
  <si>
    <t>Pinellas</t>
  </si>
  <si>
    <t>L</t>
  </si>
  <si>
    <t>3800 34th Street S. St. Petersburg</t>
  </si>
  <si>
    <t>Blue Pinellas 2, LLC</t>
  </si>
  <si>
    <t>Blue SWL2 Developer, LLC</t>
  </si>
  <si>
    <t>MR 4</t>
  </si>
  <si>
    <t>A</t>
  </si>
  <si>
    <t>2023-119SN</t>
  </si>
  <si>
    <t>Pinnacle 441, Phase 2</t>
  </si>
  <si>
    <t>Broward</t>
  </si>
  <si>
    <t>On Johnson Street, approximately 500 ft. west of the intersection of Johnson Street and N. State Road 7 (US 441), Hollywood (aka 6028 Johnson Street)</t>
  </si>
  <si>
    <t>Pinnacle 441 Phase 2, LLC</t>
  </si>
  <si>
    <t>Pinnacle Communities, LLC</t>
  </si>
  <si>
    <t>David O. Deutch</t>
  </si>
  <si>
    <t>Timothy P. Wheat</t>
  </si>
  <si>
    <t>HR</t>
  </si>
  <si>
    <t>40% @ 60%</t>
  </si>
  <si>
    <t>2023-120SN</t>
  </si>
  <si>
    <t>Calusa Pointe II</t>
  </si>
  <si>
    <t>Palm Beach</t>
  </si>
  <si>
    <t xml:space="preserve"> At the Southeast intersection of SR 80 and CR 827A, Belle Glade, Florida </t>
  </si>
  <si>
    <t>SP Field LLC</t>
  </si>
  <si>
    <t xml:space="preserve">	
Southport Development, Inc., a WA corporation doing business in FL as Southport Development Services, Inc.</t>
  </si>
  <si>
    <t>J. David Page</t>
  </si>
  <si>
    <t xml:space="preserve"> E </t>
  </si>
  <si>
    <t>2023-121SN</t>
  </si>
  <si>
    <t>Avery Place Apartments</t>
  </si>
  <si>
    <t>Escambia</t>
  </si>
  <si>
    <t>Southwest Corner of North H Street &amp; West Avery Street Pensacola</t>
  </si>
  <si>
    <t>Avery Place Apartments, LLC</t>
  </si>
  <si>
    <t>Paces Preservation Partners, LLC</t>
  </si>
  <si>
    <t>Renee Sandell</t>
  </si>
  <si>
    <t>Kevin DiQuattro</t>
  </si>
  <si>
    <t>2023-122BSN</t>
  </si>
  <si>
    <t>Valencia at Twin Lakes</t>
  </si>
  <si>
    <t>Polk</t>
  </si>
  <si>
    <t>Gibson Ave., southwest of the intersection of Gibson Ave. and Highway 60 W. Lake Wales</t>
  </si>
  <si>
    <t>CORE Florida Senior I LLLP</t>
  </si>
  <si>
    <t>CORE FL Developer I LLC</t>
  </si>
  <si>
    <t>Michael Ruane</t>
  </si>
  <si>
    <t>Ariana Brendle</t>
  </si>
  <si>
    <t>2023-123BSN</t>
  </si>
  <si>
    <t>The Apex</t>
  </si>
  <si>
    <t>Hernando</t>
  </si>
  <si>
    <t>Daniel Avenue, SE of the intersection of Daniel Avenue and S. Mildred Avenue, Brooksville</t>
  </si>
  <si>
    <t>The Apex Family Development, LP</t>
  </si>
  <si>
    <t>LDG Multifamily, LLC</t>
  </si>
  <si>
    <t>Chris Dischinger</t>
  </si>
  <si>
    <t>Sam Bick</t>
  </si>
  <si>
    <t>2023-124BS</t>
  </si>
  <si>
    <t>Palm Springs Villa</t>
  </si>
  <si>
    <t>Miami-Dade</t>
  </si>
  <si>
    <t>445 W. 51st Place Hialeah</t>
  </si>
  <si>
    <t>Palm Springs Senior Housing Limited Partnership</t>
  </si>
  <si>
    <t>National Church Residences</t>
  </si>
  <si>
    <t>Matthew D. Rule</t>
  </si>
  <si>
    <t>Sarah Branch</t>
  </si>
  <si>
    <t>A/R</t>
  </si>
  <si>
    <t>MR 5/6</t>
  </si>
  <si>
    <t>2023-125SN</t>
  </si>
  <si>
    <t>Burlington Post II</t>
  </si>
  <si>
    <t>On Burlington Avenue N., northeast of the intersection of Burlington Avenue N. and 33rd St. N., St. Petersburg, FL 33713</t>
  </si>
  <si>
    <t xml:space="preserve">Burlington Post 2, Ltd. </t>
  </si>
  <si>
    <t>Burlington Post 2 Dev, LLC</t>
  </si>
  <si>
    <t>Oscar Sol</t>
  </si>
  <si>
    <t>Diana  M Mansur</t>
  </si>
  <si>
    <t>2023-126BS</t>
  </si>
  <si>
    <t>Ambar Station</t>
  </si>
  <si>
    <t>27742 S. Dixie Highway Unincorporated Miami-Dade County</t>
  </si>
  <si>
    <t>Ambar Heights, Ltd.</t>
  </si>
  <si>
    <t>Ambar3, LLC</t>
  </si>
  <si>
    <t>Elena M. Adames</t>
  </si>
  <si>
    <t>Jason O. Floyd</t>
  </si>
  <si>
    <t>2023-127SN</t>
  </si>
  <si>
    <t>Old Cutler Village Phase 2</t>
  </si>
  <si>
    <t>Approximately 125 feet south of SW 216th St., southwest of the intersection of SW 216th St. and SW 104th Court Unincorporated Miami-Dade County</t>
  </si>
  <si>
    <t>Old Cutler Village Phase 2, LLC</t>
  </si>
  <si>
    <t>Jennifer C. Sanz</t>
  </si>
  <si>
    <t>2023-128SN</t>
  </si>
  <si>
    <t>Hermosa North Fort Myers II</t>
  </si>
  <si>
    <t>Lee</t>
  </si>
  <si>
    <t>16301 N. Cleveland Avenue Unincorporated Lee County</t>
  </si>
  <si>
    <t>Revital Development Group, LLC; LCHA Developer, LLC</t>
  </si>
  <si>
    <t>Michael R. Allan</t>
  </si>
  <si>
    <t xml:space="preserve"> </t>
  </si>
  <si>
    <t>2023-129BSN</t>
  </si>
  <si>
    <t>The Residences at Martin Manor</t>
  </si>
  <si>
    <t>On N Dixie Highway, northeast of the intersection of N Dixie Highway and Glades Road Boca Raton</t>
  </si>
  <si>
    <t>DM Redevelopment, Ltd.</t>
  </si>
  <si>
    <t>DM Redevelopment Developer, LLC</t>
  </si>
  <si>
    <t>Kenneth Naylor</t>
  </si>
  <si>
    <t>Liz Wong</t>
  </si>
  <si>
    <t>2023-130BSN</t>
  </si>
  <si>
    <t>Autumn Palms at Bayshore</t>
  </si>
  <si>
    <t>4941 Bayshore Road Unincorporated Lee County</t>
  </si>
  <si>
    <t>Autumn Palms NFTM, LLC</t>
  </si>
  <si>
    <t>2023-131BSN</t>
  </si>
  <si>
    <t>Tallman Pines - Phase I</t>
  </si>
  <si>
    <t>NE 38th Ct; intersection of NE 38th Ct and NE 5th Avenue; and
NE 38th Ct; intersection of NE 39th Street and NE 5th Avenue, Deerfield Beach</t>
  </si>
  <si>
    <t>Tallman Pines Villas, Ltd.</t>
  </si>
  <si>
    <t>HTG Tallman Villas Developer, LLC; Building Better Communities, Inc.</t>
  </si>
  <si>
    <t>Matthew A. Rieger</t>
  </si>
  <si>
    <t>Glenda Brown</t>
  </si>
  <si>
    <t>26.277925, -80.116231</t>
  </si>
  <si>
    <t>2023-132SN</t>
  </si>
  <si>
    <t>Magnolia Trail</t>
  </si>
  <si>
    <t>1200 N 57th Avenue, Pensacola (Unincorporated Escambia County)</t>
  </si>
  <si>
    <t>SP Magnolia LLC</t>
  </si>
  <si>
    <t>Southport Development, Inc., a WA corporation doing business in FL as Southport Development Services, Inc.</t>
  </si>
  <si>
    <t>2023-133BSN</t>
  </si>
  <si>
    <t>Ellen Estates</t>
  </si>
  <si>
    <t>Hillsborough</t>
  </si>
  <si>
    <t>10302 Ellen Avenue, Tampa, FL 33610</t>
  </si>
  <si>
    <t>SP Estates Apartments LLC</t>
  </si>
  <si>
    <t>2023-134SN</t>
  </si>
  <si>
    <t>St. Joseph Manor II</t>
  </si>
  <si>
    <t>1200 NW 6th Ave Pompano Beach</t>
  </si>
  <si>
    <t>St. Joseph Manor II, LLLP</t>
  </si>
  <si>
    <t>SHAG St. Joseph Developer, LLC; CHS St. Joseph Manor II Development, LLC</t>
  </si>
  <si>
    <t>Darren Smith</t>
  </si>
  <si>
    <t>Jacob Zunamon</t>
  </si>
  <si>
    <t>2023-135BSN</t>
  </si>
  <si>
    <t>Southward Village CNI Phase 2</t>
  </si>
  <si>
    <t>Edison Ave, SW of the intersection of Edison Ave and Wright St, Fort Myers; Willard St, SW of the intersection of Willard St and Wright St, Fort Myers; Franklin St, SW of the intersection of Franklin St and Wright St, Fort Myers; Franklin Ct, SW of the intersection of Franklin Ct and Wright St, Fort Myers; South St, NW of the intersection of South St and Ford St, Fort Myers; Wright St, NE of the intersection of Wright St and Dora St, Fort Myers; Willard St, SE of the intersection of Willard St and Wright St, Fort Myers; Edison Ave, SE of the intersection of Edison Ave and Wright St, Fort Myers; Edison Ave, SW of the intersection of Edison Ave and Pauldo St, Fort Myers; Dora St, 400ft SW of the intersection of Dora St and Wright St, Fort Myers; Dora St, 780ft WSW of the intersection of Dora St and Wright St, Fort Myers</t>
  </si>
  <si>
    <t>Southward Village Phase 2, LP</t>
  </si>
  <si>
    <t>Fort Myers Developer, LLC; Southwest Florida Affordable Development, LLC</t>
  </si>
  <si>
    <t>Vincent R Bennett</t>
  </si>
  <si>
    <t xml:space="preserve"> Sandra M Seals</t>
  </si>
  <si>
    <t>SS1: 26.632738, -81.849761; SS2: 26.631932, -81.849769; SS3: 26.631191, -81.849621; SS4: 26.630301, -81.848328;                        SS5: 26.631815, -81.848348; SS6: 26.632830, -81.849340; SS7:26.633541, -81.849570;                                                          SS8: 26.633538, -81.851394; SS9: 26.630411, -81.850171; SS10: 26.630521, -81.851361</t>
  </si>
  <si>
    <t>2023-136SN</t>
  </si>
  <si>
    <t>Perrine Village II</t>
  </si>
  <si>
    <t>On Homestead Ave, southwest of the intersection of W Evergreen St and Homestead Ave Unincorporated Miami-Dade County</t>
  </si>
  <si>
    <t>Perrine Apartments II, Ltd.</t>
  </si>
  <si>
    <t>APC Perrine Development II, LLC</t>
  </si>
  <si>
    <t>2023-137BSN</t>
  </si>
  <si>
    <t>Freedom Pointe (f.k.a. Little Havana Senior)</t>
  </si>
  <si>
    <t>300/318 N.W. 12th Avenue Miami</t>
  </si>
  <si>
    <t>Freedom Pointe VOA Affordable Housing, LP</t>
  </si>
  <si>
    <t>Volunteers of America National Services</t>
  </si>
  <si>
    <t>Kimberly Black King</t>
  </si>
  <si>
    <t>Rodrigo E Galavis</t>
  </si>
  <si>
    <t>2023-138BSN</t>
  </si>
  <si>
    <t>Arbours at Emerald Springs</t>
  </si>
  <si>
    <t>Walton</t>
  </si>
  <si>
    <t>S</t>
  </si>
  <si>
    <t>1000 feet North of the Intersection of South 20th Street and Wabash Avenue, DeFuniak Springs, FL 32433</t>
  </si>
  <si>
    <t>Arbours at Emerald Springs, LLC</t>
  </si>
  <si>
    <t>Arbour Valley Development, LLC</t>
  </si>
  <si>
    <t>Sam Johnston</t>
  </si>
  <si>
    <t>Taylor S Price</t>
  </si>
  <si>
    <t>29.795694, -82.485865</t>
  </si>
  <si>
    <t>2023-139BSN</t>
  </si>
  <si>
    <t>Arbours at Merrillwood Family</t>
  </si>
  <si>
    <t>Alachua</t>
  </si>
  <si>
    <t xml:space="preserve">Parcel A, on Merrillwood Drive, east of the intersection of Merrillwood Drive and NW 154th Lane, Alachua, FL
Parcel C, on Merrillwood Drive, east of the intersection of Merrillwood Drive and NW 132nd Terrace, Alachua, FL 
</t>
  </si>
  <si>
    <t>Arbours at Merrillwood Family, LLC</t>
  </si>
  <si>
    <t>Arbour Valley Development, LLC; Alachua Housing Developer, LLC</t>
  </si>
  <si>
    <t>2023-140SN</t>
  </si>
  <si>
    <t xml:space="preserve">Flats on 4th </t>
  </si>
  <si>
    <t>106th Ave N, Intersection of 106th Ave N and 4th Street N St. Petersburg</t>
  </si>
  <si>
    <t>Flats on 4th, LLC</t>
  </si>
  <si>
    <t>Flats on 4th Developer, LLC</t>
  </si>
  <si>
    <t>Brett Green</t>
  </si>
  <si>
    <t>David Heaslip</t>
  </si>
  <si>
    <t>2023-141BSN</t>
  </si>
  <si>
    <t>Ekos on Evans</t>
  </si>
  <si>
    <t>3501 Evans Avenue, Fort Myers</t>
  </si>
  <si>
    <t>MHP FL XI, Ltd.</t>
  </si>
  <si>
    <t>MHP FL XI Developer, LLC</t>
  </si>
  <si>
    <t>Christopher L. Shear</t>
  </si>
  <si>
    <t>Nikolas Echeverria</t>
  </si>
  <si>
    <t>2023-142BS</t>
  </si>
  <si>
    <t>Southpointe Vista (Phase II)</t>
  </si>
  <si>
    <t>East side of SW 117th Ct, northeast of the intersection of SW 214th St &amp; SW 117th Ct, 
Miami-Dade County</t>
  </si>
  <si>
    <t>MHP FL IX LLLP</t>
  </si>
  <si>
    <t>MHP FL IX Developer, LLC</t>
  </si>
  <si>
    <t>Christopher L Shear</t>
  </si>
  <si>
    <t>William C Zunamon</t>
  </si>
  <si>
    <t>2023-143SN</t>
  </si>
  <si>
    <t>Heritage Village South</t>
  </si>
  <si>
    <t>On SW 270th Street, northeast of the intersection of SW 270th Street and SW 142nd Avenue Unincorporated Miami-Dade County</t>
  </si>
  <si>
    <t>Heritage Village South, Ltd.</t>
  </si>
  <si>
    <t>Heritage Village South Development, LLC</t>
  </si>
  <si>
    <t>2023-144BSN</t>
  </si>
  <si>
    <t>St. Peter Claver Place Phase II</t>
  </si>
  <si>
    <t xml:space="preserve">Michigan Ave, 1285 ft NNE of the intersection of Michigan Ave and Zapato Ave, Fort Myers; Michigan Ave, 805 ft NNE of the intersection of Michigan Ave and Zapato Ave, Fort Myers; Michigan Ave, 545 ft NE of the intersection of Michigan Ave and Zapato Ave, Fort Myers; Michigan Ave, 720 ft NNE of the intersection of Michigan Ave and Zapato Ave, Fort Myers; Michigan Ave, 220 ft NE of the intersection of Michigan Ave and Zapato Ave, Fort Myers; Michigan Ave, 945 ft ENE of the intersection of Michigan Ave and Zapato Ave, Fort Myers
</t>
  </si>
  <si>
    <t>St. Peter Claver Place II, Ltd.</t>
  </si>
  <si>
    <t>NDA Developer, LLC; St. Peter Claver Developer, Inc.; LCHA Developer, LLC</t>
  </si>
  <si>
    <t>Eric C. Miller</t>
  </si>
  <si>
    <t>Matthew D.  Miller</t>
  </si>
  <si>
    <t xml:space="preserve">	
SS1 26.650610, -81.832270; SS2 26.649487, -81.831903; SS3 26.650509, -81.832747; SS4 26.648995, -81.832743, SS5 26.649250, -81.830433</t>
  </si>
  <si>
    <t>2023-145SN</t>
  </si>
  <si>
    <t>Serenity Grove</t>
  </si>
  <si>
    <t>18330 NW 12th Avenue, Miami Gardens, FL</t>
  </si>
  <si>
    <t>Serenity Grove, LLC</t>
  </si>
  <si>
    <t>Serenity Grove Developers, LLC</t>
  </si>
  <si>
    <t>Oliver L. Gross</t>
  </si>
  <si>
    <t>Keith A Franklin</t>
  </si>
  <si>
    <t>2023-146SN</t>
  </si>
  <si>
    <t>Clearwater Gardens</t>
  </si>
  <si>
    <t>1250 Cleveland Street Clearwater</t>
  </si>
  <si>
    <t>Archway Clearwater Gardens, LLC</t>
  </si>
  <si>
    <t>Archway Clearwater Gardens Developer, LLC</t>
  </si>
  <si>
    <t>2023-147SN</t>
  </si>
  <si>
    <t>Oakhurst Trace</t>
  </si>
  <si>
    <t>West side of US Hwy 19 N approximately 500 feet west of the intersection of Mainlands Blvd W and of US Hwy 19 N, Pinellas Park, FL</t>
  </si>
  <si>
    <t>SP Pinellas III LLC</t>
  </si>
  <si>
    <t>2023-148BSN</t>
  </si>
  <si>
    <t>Caribbean Isles</t>
  </si>
  <si>
    <t>Scattered Site:
1) Along SW 200th St. at the northeast corner of the intersection of SW 200th St. and SW 110th Court (residential tower - all residential units are here)
2) On SW 200th Dr., north of the intersection of SW 200th Dr. and SW 200th St. (parking garage)
 Unincorporated Miami-Dade County</t>
  </si>
  <si>
    <t>Caribbean Isles, LLLP</t>
  </si>
  <si>
    <t>Pinnacle Communities, LLC; South Miami Heights Community Development Corporation</t>
  </si>
  <si>
    <t>25.580785, -80.368732</t>
  </si>
  <si>
    <t>2023-149BS</t>
  </si>
  <si>
    <t>Magnolia Gardens</t>
  </si>
  <si>
    <t>Volusia</t>
  </si>
  <si>
    <t>1031 4th Street Daytona Beach</t>
  </si>
  <si>
    <t>Magnolia Gardens, LLLP</t>
  </si>
  <si>
    <t>Mansermar Development, LLC; Rebuild America, Inc.; Collaborative Housing Solutions, Inc.</t>
  </si>
  <si>
    <t>Mark J. Kemp</t>
  </si>
  <si>
    <t>Ali G. Watson</t>
  </si>
  <si>
    <t>2023-150SN</t>
  </si>
  <si>
    <t>Corry Family Housing</t>
  </si>
  <si>
    <t>S Old Corry Field Rd, West of the intersection of S Old Corry Field Rd and Lexington Terrace, unincorporated Escambia County</t>
  </si>
  <si>
    <t>Corry Family Affordable, LLC</t>
  </si>
  <si>
    <t>NHPF Florida Developer, LLC; AHC Development, LLC</t>
  </si>
  <si>
    <t>Scott L. Barkan</t>
  </si>
  <si>
    <t>Abe Singh</t>
  </si>
  <si>
    <t>2023-151BSN</t>
  </si>
  <si>
    <t>Bayside Breeze</t>
  </si>
  <si>
    <t>Okaloosa</t>
  </si>
  <si>
    <t>Bass Avenue SW, approximately 275 feet southwest of the intersection of Bass Avenue SW and Comet St. SW Fort Walton Beach</t>
  </si>
  <si>
    <t>Bayside Breeze Redevelopment, LLLP</t>
  </si>
  <si>
    <t>TEDC Affordable Communities, Inc.; Bayside Development of Fort Walton, LLC; 42 Partners, LLC</t>
  </si>
  <si>
    <t>Carol Gardner</t>
  </si>
  <si>
    <t>Crystal  Jackson</t>
  </si>
  <si>
    <t>2023-152BSN</t>
  </si>
  <si>
    <t>Lucy Landing</t>
  </si>
  <si>
    <t>866 SW 7 Street Homestead</t>
  </si>
  <si>
    <t>Lucy Landing LLC</t>
  </si>
  <si>
    <t>RS Development Corp</t>
  </si>
  <si>
    <t>Lewis V Swezy</t>
  </si>
  <si>
    <t>Paul E Bilton</t>
  </si>
  <si>
    <t>2023-153BSN</t>
  </si>
  <si>
    <t>Bayside Gardens</t>
  </si>
  <si>
    <t>Bass Avenue SW, approximately 887 feet southwest of the intersection of Bass Avenue SW and Comet St. SW Fort Walton Beach</t>
  </si>
  <si>
    <t>Bayside Gardens Redevelopment, LLLP</t>
  </si>
  <si>
    <t>2023-154SN</t>
  </si>
  <si>
    <t>Edison Towers II</t>
  </si>
  <si>
    <t>NW Corner of NW 58th Street and NW 6th Court Miami</t>
  </si>
  <si>
    <t>Edison Towers II, LLC</t>
  </si>
  <si>
    <t>TEDC Affordable Communities, Inc.</t>
  </si>
  <si>
    <t>Crystal Jackson</t>
  </si>
  <si>
    <t>2023-155BSN</t>
  </si>
  <si>
    <t>Casa San Juan Diego</t>
  </si>
  <si>
    <t>Collier</t>
  </si>
  <si>
    <t>Hancock St, SW of the intersection of Hancock St and West Main St, Immokalee</t>
  </si>
  <si>
    <t>Casa San Juan Diego, Ltd.</t>
  </si>
  <si>
    <t>NDA Developer, LLC; CSJD Developer, Inc.; CCHA Developer, LLC</t>
  </si>
  <si>
    <t>2023-156SN</t>
  </si>
  <si>
    <t>Homestead Gardens Phase 1</t>
  </si>
  <si>
    <t>1501 SW 6th St. Homestead</t>
  </si>
  <si>
    <t>HG Phase I LLC</t>
  </si>
  <si>
    <t>DBC Procida LLC</t>
  </si>
  <si>
    <t>Mario Procida</t>
  </si>
  <si>
    <t>Benji Power</t>
  </si>
  <si>
    <t>2023-157BS</t>
  </si>
  <si>
    <t>Garden House</t>
  </si>
  <si>
    <t>Northeast Corner of NE 52nd ST and N Miami Ave, Miami, FL Miami</t>
  </si>
  <si>
    <t>MJHS FL South Parcel, Ltd.</t>
  </si>
  <si>
    <t>MHP FL South Parcel Developer, LLC; MJHS South Parcel Developer, LLC</t>
  </si>
  <si>
    <t>Gabriel Duarte</t>
  </si>
  <si>
    <t>2023-158BS</t>
  </si>
  <si>
    <t>Dominium Poinciana Family</t>
  </si>
  <si>
    <t>Osceola</t>
  </si>
  <si>
    <t>West side of Marigold Avenue, approximately 540 feet south of the intersection of Marigold Avenue and Stepping Stone Boulevard, Poinciana, FL.  Kissimmee</t>
  </si>
  <si>
    <t>Kissimmee Leased Housing Associates III, LLLP</t>
  </si>
  <si>
    <t>Kissimmee Leased Housing Development III, LLC</t>
  </si>
  <si>
    <t>Devon Quist</t>
  </si>
  <si>
    <t>2023-159BSN</t>
  </si>
  <si>
    <t>Twin Lakes Estates - Phase III</t>
  </si>
  <si>
    <t>Herschell St, 150 ft W of Herschell St &amp; Webster Ave Intersection, Lakeland; and
S Webster Ave, 50 ft E of S Webster Ave &amp; Herschell St intersection, Lakeland</t>
  </si>
  <si>
    <t>Twin Lakes III, Ltd.</t>
  </si>
  <si>
    <t>HTG Twin Lakes III Developer, LLC; Polk County Housing Developers, Inc.</t>
  </si>
  <si>
    <t>28.037664, -81.969267</t>
  </si>
  <si>
    <t>2023-160BSN</t>
  </si>
  <si>
    <t>The Enclave at Canopy Park</t>
  </si>
  <si>
    <t>Orange</t>
  </si>
  <si>
    <t xml:space="preserve"> 45th Street, Intersection of Rio Grande Ave and 45th Street Orange County</t>
  </si>
  <si>
    <t>The Enclave at Canopy Partners, LLC</t>
  </si>
  <si>
    <t>The Enclave at Canopy Park Developer, LLC</t>
  </si>
  <si>
    <t>Christopher Savino</t>
  </si>
  <si>
    <t>2023-161SN</t>
  </si>
  <si>
    <t>WRDG T4 Phase Two</t>
  </si>
  <si>
    <t>W. Main Street, NW Corner of W. Main Street and North Delaware Avenue, Tampa</t>
  </si>
  <si>
    <t>WRDG T4 Phase Two, LP</t>
  </si>
  <si>
    <t>WRDG T4 Phase Two Developer, LLC</t>
  </si>
  <si>
    <t>Leroy Moore</t>
  </si>
  <si>
    <t>Alberto Milo, Jr.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</si>
</sst>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00000"/>
  </numFmts>
  <fonts count="3" x14ac:knownFonts="1">
    <font>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1" xfId="0" applyFont="1" applyBorder="1" applyAlignment="1">
      <alignment horizontal="center" vertical="center" textRotation="90" wrapText="1"/>
    </xf>
    <xf numFmtId="164" fontId="1" fillId="0" borderId="1" xfId="0" applyNumberFormat="1" applyFont="1" applyBorder="1" applyAlignment="1">
      <alignment horizontal="center" vertical="center" textRotation="90" wrapText="1"/>
    </xf>
    <xf numFmtId="0" fontId="2" fillId="0" borderId="0" xfId="0" applyFont="1" applyAlignment="1">
      <alignment vertical="center" textRotation="90"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left" vertical="center" wrapText="1"/>
    </xf>
    <xf numFmtId="10" fontId="2" fillId="0" borderId="1" xfId="0" applyNumberFormat="1" applyFont="1" applyBorder="1" applyAlignment="1">
      <alignment horizontal="center" vertical="center" wrapText="1"/>
    </xf>
    <xf numFmtId="6" fontId="2" fillId="0" borderId="1" xfId="0" applyNumberFormat="1" applyFont="1" applyBorder="1" applyAlignment="1">
      <alignment horizontal="left" vertical="center" wrapText="1"/>
    </xf>
    <xf numFmtId="8" fontId="2" fillId="0" borderId="1" xfId="0" applyNumberFormat="1"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vertical="center" wrapText="1"/>
    </xf>
  </cellXfs>
  <cellStyles count="1">
    <cellStyle name="Normal" xfId="0" builtinId="0"/>
  </cellStyles>
  <dxfs count="1">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41ED5-1FD7-4484-B73E-A02C47B3FBCE}">
  <dimension ref="A1:AN47"/>
  <sheetViews>
    <sheetView tabSelected="1" zoomScale="110" zoomScaleNormal="110" workbookViewId="0">
      <pane xSplit="1" ySplit="1" topLeftCell="B2" activePane="bottomRight" state="frozen"/>
      <selection pane="topRight" activeCell="C1" sqref="C1"/>
      <selection pane="bottomLeft" activeCell="A2" sqref="A2"/>
      <selection pane="bottomRight" activeCell="B2" sqref="B2"/>
    </sheetView>
  </sheetViews>
  <sheetFormatPr defaultColWidth="8.77734375" defaultRowHeight="12" x14ac:dyDescent="0.3"/>
  <cols>
    <col min="1" max="1" width="9.77734375" style="10" bestFit="1" customWidth="1"/>
    <col min="2" max="2" width="12.77734375" style="10" customWidth="1"/>
    <col min="3" max="3" width="9.109375" style="10" bestFit="1" customWidth="1"/>
    <col min="4" max="4" width="2.88671875" style="10" bestFit="1" customWidth="1"/>
    <col min="5" max="5" width="46" style="10" customWidth="1"/>
    <col min="6" max="6" width="4.109375" style="11" customWidth="1"/>
    <col min="7" max="7" width="3.109375" style="11" bestFit="1" customWidth="1"/>
    <col min="8" max="8" width="14.44140625" style="10" customWidth="1"/>
    <col min="9" max="9" width="3.109375" style="11" bestFit="1" customWidth="1"/>
    <col min="10" max="10" width="5.109375" style="11" bestFit="1" customWidth="1"/>
    <col min="11" max="11" width="23.5546875" style="10" customWidth="1"/>
    <col min="12" max="12" width="2.88671875" style="11" bestFit="1" customWidth="1"/>
    <col min="13" max="14" width="7.6640625" style="10" customWidth="1"/>
    <col min="15" max="15" width="5.109375" style="11" bestFit="1" customWidth="1"/>
    <col min="16" max="16" width="5.77734375" style="11" bestFit="1" customWidth="1"/>
    <col min="17" max="17" width="3.109375" style="11" bestFit="1" customWidth="1"/>
    <col min="18" max="18" width="8.33203125" style="12" bestFit="1" customWidth="1"/>
    <col min="19" max="19" width="8.88671875" style="12" bestFit="1" customWidth="1"/>
    <col min="20" max="20" width="21.88671875" style="10" customWidth="1"/>
    <col min="21" max="23" width="5.21875" style="11" bestFit="1" customWidth="1"/>
    <col min="24" max="25" width="3" style="11" bestFit="1" customWidth="1"/>
    <col min="26" max="26" width="3.5546875" style="11" bestFit="1" customWidth="1"/>
    <col min="27" max="27" width="7.6640625" style="11" customWidth="1"/>
    <col min="28" max="28" width="6.5546875" style="11" customWidth="1"/>
    <col min="29" max="30" width="2.88671875" style="11" bestFit="1" customWidth="1"/>
    <col min="31" max="31" width="9.109375" style="10" bestFit="1" customWidth="1"/>
    <col min="32" max="32" width="7.77734375" style="10" bestFit="1" customWidth="1"/>
    <col min="33" max="33" width="3" style="11" bestFit="1" customWidth="1"/>
    <col min="34" max="34" width="10" style="10" hidden="1" customWidth="1"/>
    <col min="35" max="35" width="9.109375" style="10" hidden="1" customWidth="1"/>
    <col min="36" max="36" width="5.21875" style="11" customWidth="1"/>
    <col min="37" max="37" width="3" style="11" bestFit="1" customWidth="1"/>
    <col min="38" max="38" width="9.109375" style="10" customWidth="1"/>
    <col min="39" max="39" width="3" style="10" bestFit="1" customWidth="1"/>
    <col min="40" max="40" width="2.88671875" style="10" bestFit="1" customWidth="1"/>
    <col min="41" max="16384" width="8.77734375" style="10"/>
  </cols>
  <sheetData>
    <row r="1" spans="1:40" s="3" customFormat="1" ht="88.95" customHeigh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row>
    <row r="2" spans="1:40" ht="36" x14ac:dyDescent="0.3">
      <c r="A2" s="4" t="s">
        <v>40</v>
      </c>
      <c r="B2" s="4" t="s">
        <v>41</v>
      </c>
      <c r="C2" s="4" t="s">
        <v>42</v>
      </c>
      <c r="D2" s="4" t="s">
        <v>43</v>
      </c>
      <c r="E2" s="4" t="s">
        <v>44</v>
      </c>
      <c r="F2" s="5" t="s">
        <v>45</v>
      </c>
      <c r="G2" s="5"/>
      <c r="H2" s="4" t="s">
        <v>46</v>
      </c>
      <c r="I2" s="5" t="s">
        <v>47</v>
      </c>
      <c r="J2" s="5" t="s">
        <v>47</v>
      </c>
      <c r="K2" s="4" t="s">
        <v>48</v>
      </c>
      <c r="L2" s="5">
        <v>1</v>
      </c>
      <c r="M2" s="4" t="s">
        <v>49</v>
      </c>
      <c r="N2" s="4" t="s">
        <v>50</v>
      </c>
      <c r="O2" s="5" t="s">
        <v>51</v>
      </c>
      <c r="P2" s="5" t="s">
        <v>52</v>
      </c>
      <c r="Q2" s="5" t="s">
        <v>47</v>
      </c>
      <c r="R2" s="6">
        <v>27.374355000000001</v>
      </c>
      <c r="S2" s="6">
        <v>-82.553548000000006</v>
      </c>
      <c r="T2" s="4"/>
      <c r="U2" s="5" t="s">
        <v>53</v>
      </c>
      <c r="V2" s="5" t="s">
        <v>53</v>
      </c>
      <c r="W2" s="5" t="s">
        <v>53</v>
      </c>
      <c r="X2" s="5" t="s">
        <v>47</v>
      </c>
      <c r="Y2" s="5" t="s">
        <v>47</v>
      </c>
      <c r="Z2" s="5">
        <v>96</v>
      </c>
      <c r="AA2" s="5" t="s">
        <v>54</v>
      </c>
      <c r="AB2" s="7">
        <v>1</v>
      </c>
      <c r="AC2" s="5" t="s">
        <v>55</v>
      </c>
      <c r="AD2" s="5" t="s">
        <v>55</v>
      </c>
      <c r="AE2" s="8">
        <v>7200000</v>
      </c>
      <c r="AF2" s="8">
        <v>750000</v>
      </c>
      <c r="AG2" s="5"/>
      <c r="AH2" s="8">
        <v>16000000</v>
      </c>
      <c r="AI2" s="8">
        <v>1419604</v>
      </c>
      <c r="AJ2" s="5" t="s">
        <v>53</v>
      </c>
      <c r="AK2" s="5" t="s">
        <v>53</v>
      </c>
      <c r="AL2" s="9">
        <v>79350</v>
      </c>
      <c r="AM2" s="5" t="s">
        <v>56</v>
      </c>
      <c r="AN2" s="5">
        <v>5</v>
      </c>
    </row>
    <row r="3" spans="1:40" ht="36" x14ac:dyDescent="0.3">
      <c r="A3" s="4" t="s">
        <v>57</v>
      </c>
      <c r="B3" s="4" t="s">
        <v>58</v>
      </c>
      <c r="C3" s="4" t="s">
        <v>59</v>
      </c>
      <c r="D3" s="4" t="s">
        <v>43</v>
      </c>
      <c r="E3" s="4" t="s">
        <v>60</v>
      </c>
      <c r="F3" s="5" t="s">
        <v>61</v>
      </c>
      <c r="G3" s="5" t="s">
        <v>53</v>
      </c>
      <c r="H3" s="4" t="s">
        <v>62</v>
      </c>
      <c r="I3" s="5" t="s">
        <v>47</v>
      </c>
      <c r="J3" s="5" t="s">
        <v>47</v>
      </c>
      <c r="K3" s="4" t="s">
        <v>63</v>
      </c>
      <c r="L3" s="5">
        <v>1</v>
      </c>
      <c r="M3" s="4" t="s">
        <v>49</v>
      </c>
      <c r="N3" s="4" t="s">
        <v>64</v>
      </c>
      <c r="O3" s="5" t="s">
        <v>51</v>
      </c>
      <c r="P3" s="5" t="s">
        <v>52</v>
      </c>
      <c r="Q3" s="5" t="s">
        <v>47</v>
      </c>
      <c r="R3" s="6">
        <v>27.459724000000001</v>
      </c>
      <c r="S3" s="6">
        <v>-82.568201000000002</v>
      </c>
      <c r="T3" s="4"/>
      <c r="U3" s="5" t="s">
        <v>53</v>
      </c>
      <c r="V3" s="5" t="s">
        <v>53</v>
      </c>
      <c r="W3" s="5" t="s">
        <v>53</v>
      </c>
      <c r="X3" s="5" t="s">
        <v>47</v>
      </c>
      <c r="Y3" s="5" t="s">
        <v>47</v>
      </c>
      <c r="Z3" s="5">
        <v>84</v>
      </c>
      <c r="AA3" s="5" t="s">
        <v>54</v>
      </c>
      <c r="AB3" s="7">
        <v>1</v>
      </c>
      <c r="AC3" s="5" t="s">
        <v>55</v>
      </c>
      <c r="AD3" s="5" t="s">
        <v>55</v>
      </c>
      <c r="AE3" s="8">
        <v>7056000</v>
      </c>
      <c r="AF3" s="8">
        <v>750000</v>
      </c>
      <c r="AG3" s="5"/>
      <c r="AH3" s="8">
        <v>14000000</v>
      </c>
      <c r="AI3" s="8">
        <v>1266707</v>
      </c>
      <c r="AJ3" s="5" t="s">
        <v>53</v>
      </c>
      <c r="AK3" s="5" t="s">
        <v>53</v>
      </c>
      <c r="AL3" s="9">
        <v>77318.64</v>
      </c>
      <c r="AM3" s="5" t="s">
        <v>56</v>
      </c>
      <c r="AN3" s="5">
        <v>40</v>
      </c>
    </row>
    <row r="4" spans="1:40" ht="36" x14ac:dyDescent="0.3">
      <c r="A4" s="4" t="s">
        <v>65</v>
      </c>
      <c r="B4" s="4" t="s">
        <v>66</v>
      </c>
      <c r="C4" s="4" t="s">
        <v>67</v>
      </c>
      <c r="D4" s="4" t="s">
        <v>68</v>
      </c>
      <c r="E4" s="4" t="s">
        <v>69</v>
      </c>
      <c r="F4" s="5" t="s">
        <v>45</v>
      </c>
      <c r="G4" s="5"/>
      <c r="H4" s="4" t="s">
        <v>70</v>
      </c>
      <c r="I4" s="5" t="s">
        <v>47</v>
      </c>
      <c r="J4" s="5" t="s">
        <v>47</v>
      </c>
      <c r="K4" s="4" t="s">
        <v>71</v>
      </c>
      <c r="L4" s="5">
        <v>1</v>
      </c>
      <c r="M4" s="4" t="s">
        <v>49</v>
      </c>
      <c r="N4" s="4" t="s">
        <v>50</v>
      </c>
      <c r="O4" s="5" t="s">
        <v>51</v>
      </c>
      <c r="P4" s="5" t="s">
        <v>72</v>
      </c>
      <c r="Q4" s="5" t="s">
        <v>47</v>
      </c>
      <c r="R4" s="6">
        <v>27.733498000000001</v>
      </c>
      <c r="S4" s="6">
        <v>-82.678724000000003</v>
      </c>
      <c r="T4" s="4"/>
      <c r="U4" s="5" t="s">
        <v>53</v>
      </c>
      <c r="V4" s="5" t="s">
        <v>53</v>
      </c>
      <c r="W4" s="5" t="s">
        <v>53</v>
      </c>
      <c r="X4" s="5" t="s">
        <v>53</v>
      </c>
      <c r="Y4" s="5" t="s">
        <v>47</v>
      </c>
      <c r="Z4" s="5">
        <v>66</v>
      </c>
      <c r="AA4" s="5" t="s">
        <v>54</v>
      </c>
      <c r="AB4" s="7">
        <v>1</v>
      </c>
      <c r="AC4" s="5" t="s">
        <v>55</v>
      </c>
      <c r="AD4" s="5" t="s">
        <v>55</v>
      </c>
      <c r="AE4" s="8">
        <v>750000</v>
      </c>
      <c r="AF4" s="8">
        <v>0</v>
      </c>
      <c r="AG4" s="5"/>
      <c r="AH4" s="8">
        <v>0</v>
      </c>
      <c r="AI4" s="8">
        <v>1014359</v>
      </c>
      <c r="AJ4" s="5" t="s">
        <v>53</v>
      </c>
      <c r="AK4" s="5" t="s">
        <v>53</v>
      </c>
      <c r="AL4" s="9">
        <v>11107.95</v>
      </c>
      <c r="AM4" s="5" t="s">
        <v>73</v>
      </c>
      <c r="AN4" s="5">
        <v>27</v>
      </c>
    </row>
    <row r="5" spans="1:40" ht="36" x14ac:dyDescent="0.3">
      <c r="A5" s="4" t="s">
        <v>74</v>
      </c>
      <c r="B5" s="4" t="s">
        <v>75</v>
      </c>
      <c r="C5" s="4" t="s">
        <v>76</v>
      </c>
      <c r="D5" s="4" t="s">
        <v>68</v>
      </c>
      <c r="E5" s="4" t="s">
        <v>77</v>
      </c>
      <c r="F5" s="5" t="s">
        <v>45</v>
      </c>
      <c r="G5" s="5"/>
      <c r="H5" s="4" t="s">
        <v>78</v>
      </c>
      <c r="I5" s="5" t="s">
        <v>47</v>
      </c>
      <c r="J5" s="5" t="s">
        <v>47</v>
      </c>
      <c r="K5" s="4" t="s">
        <v>79</v>
      </c>
      <c r="L5" s="5">
        <v>1</v>
      </c>
      <c r="M5" s="4" t="s">
        <v>80</v>
      </c>
      <c r="N5" s="4" t="s">
        <v>81</v>
      </c>
      <c r="O5" s="5" t="s">
        <v>51</v>
      </c>
      <c r="P5" s="5" t="s">
        <v>82</v>
      </c>
      <c r="Q5" s="5" t="s">
        <v>47</v>
      </c>
      <c r="R5" s="6">
        <v>26.017448000000002</v>
      </c>
      <c r="S5" s="6">
        <v>-80.209721000000002</v>
      </c>
      <c r="T5" s="4"/>
      <c r="U5" s="5" t="s">
        <v>53</v>
      </c>
      <c r="V5" s="5" t="s">
        <v>53</v>
      </c>
      <c r="W5" s="5" t="s">
        <v>53</v>
      </c>
      <c r="X5" s="5" t="s">
        <v>53</v>
      </c>
      <c r="Y5" s="5" t="s">
        <v>53</v>
      </c>
      <c r="Z5" s="5">
        <v>100</v>
      </c>
      <c r="AA5" s="5" t="s">
        <v>83</v>
      </c>
      <c r="AB5" s="7">
        <v>1</v>
      </c>
      <c r="AC5" s="5" t="s">
        <v>55</v>
      </c>
      <c r="AD5" s="5" t="s">
        <v>55</v>
      </c>
      <c r="AE5" s="8">
        <v>4000000</v>
      </c>
      <c r="AF5" s="8">
        <v>750000</v>
      </c>
      <c r="AG5" s="5"/>
      <c r="AH5" s="4"/>
      <c r="AI5" s="8">
        <v>1744000</v>
      </c>
      <c r="AJ5" s="5" t="s">
        <v>53</v>
      </c>
      <c r="AK5" s="5" t="s">
        <v>53</v>
      </c>
      <c r="AL5" s="9">
        <v>28878.43</v>
      </c>
      <c r="AM5" s="5" t="s">
        <v>73</v>
      </c>
      <c r="AN5" s="5">
        <v>34</v>
      </c>
    </row>
    <row r="6" spans="1:40" ht="60" x14ac:dyDescent="0.3">
      <c r="A6" s="4" t="s">
        <v>84</v>
      </c>
      <c r="B6" s="4" t="s">
        <v>85</v>
      </c>
      <c r="C6" s="4" t="s">
        <v>86</v>
      </c>
      <c r="D6" s="4" t="s">
        <v>68</v>
      </c>
      <c r="E6" s="4" t="s">
        <v>87</v>
      </c>
      <c r="F6" s="5" t="s">
        <v>45</v>
      </c>
      <c r="G6" s="5"/>
      <c r="H6" s="4" t="s">
        <v>88</v>
      </c>
      <c r="I6" s="5" t="s">
        <v>47</v>
      </c>
      <c r="J6" s="5" t="s">
        <v>47</v>
      </c>
      <c r="K6" s="4" t="s">
        <v>89</v>
      </c>
      <c r="L6" s="5">
        <v>1</v>
      </c>
      <c r="M6" s="4" t="s">
        <v>90</v>
      </c>
      <c r="N6" s="4" t="s">
        <v>91</v>
      </c>
      <c r="O6" s="5" t="s">
        <v>51</v>
      </c>
      <c r="P6" s="5" t="s">
        <v>52</v>
      </c>
      <c r="Q6" s="5" t="s">
        <v>47</v>
      </c>
      <c r="R6" s="6">
        <v>26.666378000000002</v>
      </c>
      <c r="S6" s="6">
        <v>-80.670406</v>
      </c>
      <c r="T6" s="4"/>
      <c r="U6" s="5" t="s">
        <v>53</v>
      </c>
      <c r="V6" s="5" t="s">
        <v>53</v>
      </c>
      <c r="W6" s="5" t="s">
        <v>53</v>
      </c>
      <c r="X6" s="5" t="s">
        <v>53</v>
      </c>
      <c r="Y6" s="5"/>
      <c r="Z6" s="5">
        <v>168</v>
      </c>
      <c r="AA6" s="5" t="s">
        <v>83</v>
      </c>
      <c r="AB6" s="7">
        <v>1</v>
      </c>
      <c r="AC6" s="5" t="s">
        <v>55</v>
      </c>
      <c r="AD6" s="5" t="s">
        <v>55</v>
      </c>
      <c r="AE6" s="8">
        <v>7000000</v>
      </c>
      <c r="AF6" s="8">
        <v>750000</v>
      </c>
      <c r="AG6" s="5"/>
      <c r="AH6" s="4"/>
      <c r="AI6" s="8">
        <v>2000000</v>
      </c>
      <c r="AJ6" s="5" t="s">
        <v>53</v>
      </c>
      <c r="AK6" s="5" t="s">
        <v>53</v>
      </c>
      <c r="AL6" s="9">
        <v>44083.33</v>
      </c>
      <c r="AM6" s="5" t="s">
        <v>73</v>
      </c>
      <c r="AN6" s="5">
        <v>4</v>
      </c>
    </row>
    <row r="7" spans="1:40" ht="24" x14ac:dyDescent="0.3">
      <c r="A7" s="4" t="s">
        <v>92</v>
      </c>
      <c r="B7" s="4" t="s">
        <v>93</v>
      </c>
      <c r="C7" s="4" t="s">
        <v>94</v>
      </c>
      <c r="D7" s="4" t="s">
        <v>43</v>
      </c>
      <c r="E7" s="4" t="s">
        <v>95</v>
      </c>
      <c r="F7" s="5" t="s">
        <v>45</v>
      </c>
      <c r="G7" s="5" t="s">
        <v>47</v>
      </c>
      <c r="H7" s="4" t="s">
        <v>96</v>
      </c>
      <c r="I7" s="5" t="s">
        <v>47</v>
      </c>
      <c r="J7" s="5" t="s">
        <v>47</v>
      </c>
      <c r="K7" s="4" t="s">
        <v>97</v>
      </c>
      <c r="L7" s="5">
        <v>1</v>
      </c>
      <c r="M7" s="4" t="s">
        <v>98</v>
      </c>
      <c r="N7" s="4" t="s">
        <v>99</v>
      </c>
      <c r="O7" s="5" t="s">
        <v>51</v>
      </c>
      <c r="P7" s="5" t="s">
        <v>72</v>
      </c>
      <c r="Q7" s="5" t="s">
        <v>47</v>
      </c>
      <c r="R7" s="6">
        <v>30.430700000000002</v>
      </c>
      <c r="S7" s="6">
        <v>-87.232947999999993</v>
      </c>
      <c r="T7" s="4"/>
      <c r="U7" s="5" t="s">
        <v>53</v>
      </c>
      <c r="V7" s="5" t="s">
        <v>53</v>
      </c>
      <c r="W7" s="5" t="s">
        <v>53</v>
      </c>
      <c r="X7" s="5" t="s">
        <v>47</v>
      </c>
      <c r="Y7" s="5" t="s">
        <v>47</v>
      </c>
      <c r="Z7" s="5">
        <v>112</v>
      </c>
      <c r="AA7" s="5" t="s">
        <v>54</v>
      </c>
      <c r="AB7" s="7">
        <v>1</v>
      </c>
      <c r="AC7" s="5" t="s">
        <v>55</v>
      </c>
      <c r="AD7" s="5" t="s">
        <v>55</v>
      </c>
      <c r="AE7" s="8">
        <v>6850000</v>
      </c>
      <c r="AF7" s="8">
        <v>750000</v>
      </c>
      <c r="AG7" s="5"/>
      <c r="AH7" s="8">
        <v>0</v>
      </c>
      <c r="AI7" s="8">
        <v>1669333</v>
      </c>
      <c r="AJ7" s="5" t="s">
        <v>53</v>
      </c>
      <c r="AK7" s="5" t="s">
        <v>53</v>
      </c>
      <c r="AL7" s="9">
        <v>52012.6</v>
      </c>
      <c r="AM7" s="5" t="s">
        <v>73</v>
      </c>
      <c r="AN7" s="5">
        <v>41</v>
      </c>
    </row>
    <row r="8" spans="1:40" ht="36" x14ac:dyDescent="0.3">
      <c r="A8" s="4" t="s">
        <v>100</v>
      </c>
      <c r="B8" s="4" t="s">
        <v>101</v>
      </c>
      <c r="C8" s="4" t="s">
        <v>102</v>
      </c>
      <c r="D8" s="4" t="s">
        <v>43</v>
      </c>
      <c r="E8" s="4" t="s">
        <v>103</v>
      </c>
      <c r="F8" s="5" t="s">
        <v>61</v>
      </c>
      <c r="G8" s="5" t="s">
        <v>53</v>
      </c>
      <c r="H8" s="4" t="s">
        <v>104</v>
      </c>
      <c r="I8" s="5" t="s">
        <v>53</v>
      </c>
      <c r="J8" s="5" t="s">
        <v>47</v>
      </c>
      <c r="K8" s="4" t="s">
        <v>105</v>
      </c>
      <c r="L8" s="5">
        <v>1</v>
      </c>
      <c r="M8" s="4" t="s">
        <v>106</v>
      </c>
      <c r="N8" s="4" t="s">
        <v>107</v>
      </c>
      <c r="O8" s="5" t="s">
        <v>51</v>
      </c>
      <c r="P8" s="5" t="s">
        <v>72</v>
      </c>
      <c r="Q8" s="5" t="s">
        <v>47</v>
      </c>
      <c r="R8" s="6">
        <v>27.895479999999999</v>
      </c>
      <c r="S8" s="6">
        <v>-81.595759999999999</v>
      </c>
      <c r="T8" s="4"/>
      <c r="U8" s="5" t="s">
        <v>53</v>
      </c>
      <c r="V8" s="5" t="s">
        <v>53</v>
      </c>
      <c r="W8" s="5" t="s">
        <v>53</v>
      </c>
      <c r="X8" s="5" t="s">
        <v>47</v>
      </c>
      <c r="Y8" s="5" t="s">
        <v>47</v>
      </c>
      <c r="Z8" s="5">
        <v>86</v>
      </c>
      <c r="AA8" s="5" t="s">
        <v>54</v>
      </c>
      <c r="AB8" s="7">
        <v>1</v>
      </c>
      <c r="AC8" s="5" t="s">
        <v>55</v>
      </c>
      <c r="AD8" s="5" t="s">
        <v>55</v>
      </c>
      <c r="AE8" s="8">
        <v>7200000</v>
      </c>
      <c r="AF8" s="8">
        <v>444000</v>
      </c>
      <c r="AG8" s="5"/>
      <c r="AH8" s="8">
        <v>10500000</v>
      </c>
      <c r="AI8" s="8">
        <v>957193</v>
      </c>
      <c r="AJ8" s="5" t="s">
        <v>53</v>
      </c>
      <c r="AK8" s="5" t="s">
        <v>53</v>
      </c>
      <c r="AL8" s="9">
        <v>81837.210000000006</v>
      </c>
      <c r="AM8" s="5" t="s">
        <v>56</v>
      </c>
      <c r="AN8" s="5">
        <v>14</v>
      </c>
    </row>
    <row r="9" spans="1:40" ht="36" x14ac:dyDescent="0.3">
      <c r="A9" s="4" t="s">
        <v>108</v>
      </c>
      <c r="B9" s="4" t="s">
        <v>109</v>
      </c>
      <c r="C9" s="4" t="s">
        <v>110</v>
      </c>
      <c r="D9" s="4" t="s">
        <v>43</v>
      </c>
      <c r="E9" s="4" t="s">
        <v>111</v>
      </c>
      <c r="F9" s="5" t="s">
        <v>45</v>
      </c>
      <c r="G9" s="5"/>
      <c r="H9" s="4" t="s">
        <v>112</v>
      </c>
      <c r="I9" s="5" t="s">
        <v>47</v>
      </c>
      <c r="J9" s="5" t="s">
        <v>53</v>
      </c>
      <c r="K9" s="4" t="s">
        <v>113</v>
      </c>
      <c r="L9" s="5">
        <v>1</v>
      </c>
      <c r="M9" s="4" t="s">
        <v>114</v>
      </c>
      <c r="N9" s="4" t="s">
        <v>115</v>
      </c>
      <c r="O9" s="5" t="s">
        <v>51</v>
      </c>
      <c r="P9" s="5" t="s">
        <v>52</v>
      </c>
      <c r="Q9" s="5" t="s">
        <v>47</v>
      </c>
      <c r="R9" s="6">
        <v>28.547685000000001</v>
      </c>
      <c r="S9" s="6">
        <v>-82.392955999999998</v>
      </c>
      <c r="T9" s="4"/>
      <c r="U9" s="5" t="s">
        <v>53</v>
      </c>
      <c r="V9" s="5" t="s">
        <v>53</v>
      </c>
      <c r="W9" s="5" t="s">
        <v>53</v>
      </c>
      <c r="X9" s="5" t="s">
        <v>47</v>
      </c>
      <c r="Y9" s="5" t="s">
        <v>47</v>
      </c>
      <c r="Z9" s="5">
        <v>216</v>
      </c>
      <c r="AA9" s="5" t="s">
        <v>54</v>
      </c>
      <c r="AB9" s="7">
        <v>1</v>
      </c>
      <c r="AC9" s="5">
        <v>0</v>
      </c>
      <c r="AD9" s="5">
        <v>4</v>
      </c>
      <c r="AE9" s="8">
        <v>7200000</v>
      </c>
      <c r="AF9" s="8">
        <v>750000</v>
      </c>
      <c r="AG9" s="5" t="s">
        <v>53</v>
      </c>
      <c r="AH9" s="8">
        <v>40000000</v>
      </c>
      <c r="AI9" s="8">
        <v>3167226</v>
      </c>
      <c r="AJ9" s="5" t="s">
        <v>53</v>
      </c>
      <c r="AK9" s="5" t="s">
        <v>53</v>
      </c>
      <c r="AL9" s="9">
        <v>35266.67</v>
      </c>
      <c r="AM9" s="5" t="s">
        <v>56</v>
      </c>
      <c r="AN9" s="5">
        <v>33</v>
      </c>
    </row>
    <row r="10" spans="1:40" ht="36" x14ac:dyDescent="0.3">
      <c r="A10" s="4" t="s">
        <v>116</v>
      </c>
      <c r="B10" s="4" t="s">
        <v>117</v>
      </c>
      <c r="C10" s="4" t="s">
        <v>118</v>
      </c>
      <c r="D10" s="4" t="s">
        <v>68</v>
      </c>
      <c r="E10" s="4" t="s">
        <v>119</v>
      </c>
      <c r="F10" s="5" t="s">
        <v>61</v>
      </c>
      <c r="G10" s="5" t="s">
        <v>47</v>
      </c>
      <c r="H10" s="4" t="s">
        <v>120</v>
      </c>
      <c r="I10" s="5" t="s">
        <v>53</v>
      </c>
      <c r="J10" s="5" t="s">
        <v>47</v>
      </c>
      <c r="K10" s="4" t="s">
        <v>121</v>
      </c>
      <c r="L10" s="5">
        <v>1</v>
      </c>
      <c r="M10" s="4" t="s">
        <v>122</v>
      </c>
      <c r="N10" s="4" t="s">
        <v>123</v>
      </c>
      <c r="O10" s="5" t="s">
        <v>124</v>
      </c>
      <c r="P10" s="5" t="s">
        <v>125</v>
      </c>
      <c r="Q10" s="5" t="s">
        <v>47</v>
      </c>
      <c r="R10" s="6">
        <v>25.869520999999999</v>
      </c>
      <c r="S10" s="6">
        <v>-80.292102999999997</v>
      </c>
      <c r="T10" s="4"/>
      <c r="U10" s="5" t="s">
        <v>53</v>
      </c>
      <c r="V10" s="5" t="s">
        <v>53</v>
      </c>
      <c r="W10" s="5" t="s">
        <v>53</v>
      </c>
      <c r="X10" s="5" t="s">
        <v>53</v>
      </c>
      <c r="Y10" s="5"/>
      <c r="Z10" s="5">
        <v>52</v>
      </c>
      <c r="AA10" s="5" t="s">
        <v>83</v>
      </c>
      <c r="AB10" s="7">
        <v>1</v>
      </c>
      <c r="AC10" s="5" t="s">
        <v>55</v>
      </c>
      <c r="AD10" s="5" t="s">
        <v>55</v>
      </c>
      <c r="AE10" s="8">
        <v>3000000</v>
      </c>
      <c r="AF10" s="8">
        <v>670800</v>
      </c>
      <c r="AG10" s="5"/>
      <c r="AH10" s="8">
        <v>7400000</v>
      </c>
      <c r="AI10" s="8">
        <v>607717</v>
      </c>
      <c r="AJ10" s="5" t="s">
        <v>53</v>
      </c>
      <c r="AK10" s="5" t="s">
        <v>53</v>
      </c>
      <c r="AL10" s="9">
        <v>66346.149999999994</v>
      </c>
      <c r="AM10" s="5" t="s">
        <v>73</v>
      </c>
      <c r="AN10" s="5">
        <v>28</v>
      </c>
    </row>
    <row r="11" spans="1:40" ht="36" x14ac:dyDescent="0.3">
      <c r="A11" s="4" t="s">
        <v>126</v>
      </c>
      <c r="B11" s="4" t="s">
        <v>127</v>
      </c>
      <c r="C11" s="4" t="s">
        <v>67</v>
      </c>
      <c r="D11" s="4" t="s">
        <v>68</v>
      </c>
      <c r="E11" s="4" t="s">
        <v>128</v>
      </c>
      <c r="F11" s="5" t="s">
        <v>61</v>
      </c>
      <c r="G11" s="5" t="s">
        <v>53</v>
      </c>
      <c r="H11" s="4" t="s">
        <v>129</v>
      </c>
      <c r="I11" s="5" t="s">
        <v>47</v>
      </c>
      <c r="J11" s="5" t="s">
        <v>47</v>
      </c>
      <c r="K11" s="4" t="s">
        <v>130</v>
      </c>
      <c r="L11" s="5">
        <v>1</v>
      </c>
      <c r="M11" s="4" t="s">
        <v>131</v>
      </c>
      <c r="N11" s="4" t="s">
        <v>132</v>
      </c>
      <c r="O11" s="5" t="s">
        <v>51</v>
      </c>
      <c r="P11" s="5" t="s">
        <v>125</v>
      </c>
      <c r="Q11" s="5" t="s">
        <v>47</v>
      </c>
      <c r="R11" s="6">
        <v>27.773942000000002</v>
      </c>
      <c r="S11" s="6">
        <v>-82.677921999999995</v>
      </c>
      <c r="T11" s="4"/>
      <c r="U11" s="5" t="s">
        <v>53</v>
      </c>
      <c r="V11" s="5" t="s">
        <v>53</v>
      </c>
      <c r="W11" s="5" t="s">
        <v>53</v>
      </c>
      <c r="X11" s="5" t="s">
        <v>53</v>
      </c>
      <c r="Y11" s="5"/>
      <c r="Z11" s="5">
        <v>75</v>
      </c>
      <c r="AA11" s="5" t="s">
        <v>54</v>
      </c>
      <c r="AB11" s="7">
        <v>1</v>
      </c>
      <c r="AC11" s="5" t="s">
        <v>55</v>
      </c>
      <c r="AD11" s="5" t="s">
        <v>55</v>
      </c>
      <c r="AE11" s="8">
        <v>2500000</v>
      </c>
      <c r="AF11" s="8">
        <v>636000</v>
      </c>
      <c r="AG11" s="5"/>
      <c r="AH11" s="4"/>
      <c r="AI11" s="8">
        <v>1300000</v>
      </c>
      <c r="AJ11" s="5" t="s">
        <v>53</v>
      </c>
      <c r="AK11" s="5" t="s">
        <v>53</v>
      </c>
      <c r="AL11" s="9">
        <v>28347.5</v>
      </c>
      <c r="AM11" s="5" t="s">
        <v>73</v>
      </c>
      <c r="AN11" s="5">
        <v>26</v>
      </c>
    </row>
    <row r="12" spans="1:40" ht="24" x14ac:dyDescent="0.3">
      <c r="A12" s="4" t="s">
        <v>133</v>
      </c>
      <c r="B12" s="4" t="s">
        <v>134</v>
      </c>
      <c r="C12" s="4" t="s">
        <v>118</v>
      </c>
      <c r="D12" s="4" t="s">
        <v>68</v>
      </c>
      <c r="E12" s="4" t="s">
        <v>135</v>
      </c>
      <c r="F12" s="5" t="s">
        <v>45</v>
      </c>
      <c r="G12" s="5"/>
      <c r="H12" s="4" t="s">
        <v>136</v>
      </c>
      <c r="I12" s="5" t="s">
        <v>47</v>
      </c>
      <c r="J12" s="5" t="s">
        <v>53</v>
      </c>
      <c r="K12" s="4" t="s">
        <v>137</v>
      </c>
      <c r="L12" s="5">
        <v>1</v>
      </c>
      <c r="M12" s="4" t="s">
        <v>138</v>
      </c>
      <c r="N12" s="4" t="s">
        <v>139</v>
      </c>
      <c r="O12" s="5" t="s">
        <v>51</v>
      </c>
      <c r="P12" s="5" t="s">
        <v>125</v>
      </c>
      <c r="Q12" s="5" t="s">
        <v>47</v>
      </c>
      <c r="R12" s="6">
        <v>25.509181999999999</v>
      </c>
      <c r="S12" s="6">
        <v>-80.437433999999996</v>
      </c>
      <c r="T12" s="4"/>
      <c r="U12" s="5" t="s">
        <v>53</v>
      </c>
      <c r="V12" s="5" t="s">
        <v>53</v>
      </c>
      <c r="W12" s="5" t="s">
        <v>53</v>
      </c>
      <c r="X12" s="5" t="s">
        <v>53</v>
      </c>
      <c r="Y12" s="5"/>
      <c r="Z12" s="5">
        <v>228</v>
      </c>
      <c r="AA12" s="5" t="s">
        <v>54</v>
      </c>
      <c r="AB12" s="7">
        <v>1</v>
      </c>
      <c r="AC12" s="5">
        <v>2</v>
      </c>
      <c r="AD12" s="5">
        <v>0</v>
      </c>
      <c r="AE12" s="8">
        <v>8208000</v>
      </c>
      <c r="AF12" s="8">
        <v>0</v>
      </c>
      <c r="AG12" s="5" t="s">
        <v>47</v>
      </c>
      <c r="AH12" s="8">
        <v>38500000</v>
      </c>
      <c r="AI12" s="8">
        <v>2933504</v>
      </c>
      <c r="AJ12" s="5" t="s">
        <v>53</v>
      </c>
      <c r="AK12" s="5" t="s">
        <v>53</v>
      </c>
      <c r="AL12" s="9">
        <v>30615.3</v>
      </c>
      <c r="AM12" s="5" t="s">
        <v>73</v>
      </c>
      <c r="AN12" s="5">
        <v>38</v>
      </c>
    </row>
    <row r="13" spans="1:40" ht="36" x14ac:dyDescent="0.3">
      <c r="A13" s="4" t="s">
        <v>140</v>
      </c>
      <c r="B13" s="4" t="s">
        <v>141</v>
      </c>
      <c r="C13" s="4" t="s">
        <v>118</v>
      </c>
      <c r="D13" s="4" t="s">
        <v>68</v>
      </c>
      <c r="E13" s="4" t="s">
        <v>142</v>
      </c>
      <c r="F13" s="5" t="s">
        <v>45</v>
      </c>
      <c r="G13" s="5"/>
      <c r="H13" s="4" t="s">
        <v>143</v>
      </c>
      <c r="I13" s="5" t="s">
        <v>47</v>
      </c>
      <c r="J13" s="5" t="s">
        <v>47</v>
      </c>
      <c r="K13" s="4" t="s">
        <v>79</v>
      </c>
      <c r="L13" s="5">
        <v>1</v>
      </c>
      <c r="M13" s="4" t="s">
        <v>80</v>
      </c>
      <c r="N13" s="4" t="s">
        <v>144</v>
      </c>
      <c r="O13" s="5" t="s">
        <v>51</v>
      </c>
      <c r="P13" s="5" t="s">
        <v>125</v>
      </c>
      <c r="Q13" s="5" t="s">
        <v>47</v>
      </c>
      <c r="R13" s="6">
        <v>25.564281000000001</v>
      </c>
      <c r="S13" s="6">
        <v>-80.361824999999996</v>
      </c>
      <c r="T13" s="4"/>
      <c r="U13" s="5" t="s">
        <v>53</v>
      </c>
      <c r="V13" s="5" t="s">
        <v>53</v>
      </c>
      <c r="W13" s="5" t="s">
        <v>53</v>
      </c>
      <c r="X13" s="5" t="s">
        <v>53</v>
      </c>
      <c r="Y13" s="5" t="s">
        <v>47</v>
      </c>
      <c r="Z13" s="5">
        <v>130</v>
      </c>
      <c r="AA13" s="5" t="s">
        <v>54</v>
      </c>
      <c r="AB13" s="7">
        <v>1</v>
      </c>
      <c r="AC13" s="5" t="s">
        <v>55</v>
      </c>
      <c r="AD13" s="5" t="s">
        <v>55</v>
      </c>
      <c r="AE13" s="8">
        <v>7000000</v>
      </c>
      <c r="AF13" s="8">
        <v>750000</v>
      </c>
      <c r="AG13" s="5"/>
      <c r="AH13" s="4"/>
      <c r="AI13" s="8">
        <v>1922000</v>
      </c>
      <c r="AJ13" s="5" t="s">
        <v>53</v>
      </c>
      <c r="AK13" s="5" t="s">
        <v>53</v>
      </c>
      <c r="AL13" s="9">
        <v>45792.12</v>
      </c>
      <c r="AM13" s="5" t="s">
        <v>73</v>
      </c>
      <c r="AN13" s="5">
        <v>11</v>
      </c>
    </row>
    <row r="14" spans="1:40" ht="36" x14ac:dyDescent="0.3">
      <c r="A14" s="4" t="s">
        <v>145</v>
      </c>
      <c r="B14" s="4" t="s">
        <v>146</v>
      </c>
      <c r="C14" s="4" t="s">
        <v>147</v>
      </c>
      <c r="D14" s="4" t="s">
        <v>43</v>
      </c>
      <c r="E14" s="4" t="s">
        <v>148</v>
      </c>
      <c r="F14" s="5" t="s">
        <v>61</v>
      </c>
      <c r="G14" s="5" t="s">
        <v>53</v>
      </c>
      <c r="H14" s="4" t="s">
        <v>146</v>
      </c>
      <c r="I14" s="5" t="s">
        <v>47</v>
      </c>
      <c r="J14" s="5" t="s">
        <v>47</v>
      </c>
      <c r="K14" s="4" t="s">
        <v>149</v>
      </c>
      <c r="L14" s="5">
        <v>1</v>
      </c>
      <c r="M14" s="4" t="s">
        <v>150</v>
      </c>
      <c r="N14" s="4" t="s">
        <v>151</v>
      </c>
      <c r="O14" s="5" t="s">
        <v>51</v>
      </c>
      <c r="P14" s="5" t="s">
        <v>52</v>
      </c>
      <c r="Q14" s="5" t="s">
        <v>47</v>
      </c>
      <c r="R14" s="6">
        <v>26.700966999999999</v>
      </c>
      <c r="S14" s="6">
        <v>-81.901183000000003</v>
      </c>
      <c r="T14" s="4"/>
      <c r="U14" s="5" t="s">
        <v>53</v>
      </c>
      <c r="V14" s="5" t="s">
        <v>53</v>
      </c>
      <c r="W14" s="5" t="s">
        <v>53</v>
      </c>
      <c r="X14" s="5" t="s">
        <v>47</v>
      </c>
      <c r="Y14" s="5" t="s">
        <v>47</v>
      </c>
      <c r="Z14" s="5">
        <v>80</v>
      </c>
      <c r="AA14" s="5" t="s">
        <v>83</v>
      </c>
      <c r="AB14" s="7">
        <v>1</v>
      </c>
      <c r="AC14" s="5" t="s">
        <v>55</v>
      </c>
      <c r="AD14" s="5" t="s">
        <v>55</v>
      </c>
      <c r="AE14" s="8">
        <v>6675000</v>
      </c>
      <c r="AF14" s="8">
        <v>663900</v>
      </c>
      <c r="AG14" s="5"/>
      <c r="AH14" s="4"/>
      <c r="AI14" s="8">
        <v>1141805</v>
      </c>
      <c r="AJ14" s="5" t="s">
        <v>53</v>
      </c>
      <c r="AK14" s="5" t="s">
        <v>53</v>
      </c>
      <c r="AL14" s="9">
        <v>71424.820000000007</v>
      </c>
      <c r="AM14" s="5" t="s">
        <v>73</v>
      </c>
      <c r="AN14" s="5">
        <v>17</v>
      </c>
    </row>
    <row r="15" spans="1:40" ht="36" x14ac:dyDescent="0.3">
      <c r="A15" s="4" t="s">
        <v>152</v>
      </c>
      <c r="B15" s="4" t="s">
        <v>153</v>
      </c>
      <c r="C15" s="4" t="s">
        <v>86</v>
      </c>
      <c r="D15" s="4" t="s">
        <v>68</v>
      </c>
      <c r="E15" s="4" t="s">
        <v>154</v>
      </c>
      <c r="F15" s="5" t="s">
        <v>45</v>
      </c>
      <c r="G15" s="5"/>
      <c r="H15" s="4" t="s">
        <v>155</v>
      </c>
      <c r="I15" s="5" t="s">
        <v>47</v>
      </c>
      <c r="J15" s="5" t="s">
        <v>47</v>
      </c>
      <c r="K15" s="4" t="s">
        <v>156</v>
      </c>
      <c r="L15" s="5">
        <v>1</v>
      </c>
      <c r="M15" s="4" t="s">
        <v>157</v>
      </c>
      <c r="N15" s="4" t="s">
        <v>158</v>
      </c>
      <c r="O15" s="5" t="s">
        <v>51</v>
      </c>
      <c r="P15" s="5" t="s">
        <v>52</v>
      </c>
      <c r="Q15" s="5" t="s">
        <v>47</v>
      </c>
      <c r="R15" s="6">
        <v>26.363485000000001</v>
      </c>
      <c r="S15" s="6">
        <v>-80.085387999999995</v>
      </c>
      <c r="T15" s="4"/>
      <c r="U15" s="5" t="s">
        <v>53</v>
      </c>
      <c r="V15" s="5" t="s">
        <v>53</v>
      </c>
      <c r="W15" s="5" t="s">
        <v>53</v>
      </c>
      <c r="X15" s="5" t="s">
        <v>53</v>
      </c>
      <c r="Y15" s="5"/>
      <c r="Z15" s="5">
        <v>95</v>
      </c>
      <c r="AA15" s="5" t="s">
        <v>54</v>
      </c>
      <c r="AB15" s="7">
        <v>1</v>
      </c>
      <c r="AC15" s="5" t="s">
        <v>55</v>
      </c>
      <c r="AD15" s="5" t="s">
        <v>55</v>
      </c>
      <c r="AE15" s="8">
        <v>4940000</v>
      </c>
      <c r="AF15" s="8">
        <v>750000</v>
      </c>
      <c r="AG15" s="5"/>
      <c r="AH15" s="8">
        <v>24000000</v>
      </c>
      <c r="AI15" s="8">
        <v>1715796</v>
      </c>
      <c r="AJ15" s="5" t="s">
        <v>53</v>
      </c>
      <c r="AK15" s="5" t="s">
        <v>53</v>
      </c>
      <c r="AL15" s="9">
        <v>44513.45</v>
      </c>
      <c r="AM15" s="5" t="s">
        <v>73</v>
      </c>
      <c r="AN15" s="5">
        <v>18</v>
      </c>
    </row>
    <row r="16" spans="1:40" ht="36" x14ac:dyDescent="0.3">
      <c r="A16" s="4" t="s">
        <v>159</v>
      </c>
      <c r="B16" s="4" t="s">
        <v>160</v>
      </c>
      <c r="C16" s="4" t="s">
        <v>147</v>
      </c>
      <c r="D16" s="4" t="s">
        <v>43</v>
      </c>
      <c r="E16" s="4" t="s">
        <v>161</v>
      </c>
      <c r="F16" s="5" t="s">
        <v>61</v>
      </c>
      <c r="G16" s="5" t="s">
        <v>53</v>
      </c>
      <c r="H16" s="4" t="s">
        <v>162</v>
      </c>
      <c r="I16" s="5" t="s">
        <v>47</v>
      </c>
      <c r="J16" s="5" t="s">
        <v>47</v>
      </c>
      <c r="K16" s="4" t="s">
        <v>149</v>
      </c>
      <c r="L16" s="5">
        <v>1</v>
      </c>
      <c r="M16" s="4" t="s">
        <v>150</v>
      </c>
      <c r="N16" s="4" t="s">
        <v>151</v>
      </c>
      <c r="O16" s="5" t="s">
        <v>51</v>
      </c>
      <c r="P16" s="5" t="s">
        <v>52</v>
      </c>
      <c r="Q16" s="5" t="s">
        <v>47</v>
      </c>
      <c r="R16" s="6">
        <v>26.683622</v>
      </c>
      <c r="S16" s="6">
        <v>-81.876462000000004</v>
      </c>
      <c r="T16" s="4"/>
      <c r="U16" s="5" t="s">
        <v>53</v>
      </c>
      <c r="V16" s="5" t="s">
        <v>53</v>
      </c>
      <c r="W16" s="5" t="s">
        <v>53</v>
      </c>
      <c r="X16" s="5" t="s">
        <v>47</v>
      </c>
      <c r="Y16" s="5" t="s">
        <v>47</v>
      </c>
      <c r="Z16" s="5">
        <v>72</v>
      </c>
      <c r="AA16" s="5" t="s">
        <v>83</v>
      </c>
      <c r="AB16" s="7">
        <v>1</v>
      </c>
      <c r="AC16" s="5" t="s">
        <v>55</v>
      </c>
      <c r="AD16" s="5" t="s">
        <v>55</v>
      </c>
      <c r="AE16" s="8">
        <v>6000000</v>
      </c>
      <c r="AF16" s="8">
        <v>677200</v>
      </c>
      <c r="AG16" s="5"/>
      <c r="AH16" s="8">
        <v>12000000</v>
      </c>
      <c r="AI16" s="8">
        <v>1064138</v>
      </c>
      <c r="AJ16" s="5" t="s">
        <v>53</v>
      </c>
      <c r="AK16" s="5" t="s">
        <v>53</v>
      </c>
      <c r="AL16" s="9">
        <v>71335.649999999994</v>
      </c>
      <c r="AM16" s="5" t="s">
        <v>73</v>
      </c>
      <c r="AN16" s="5">
        <v>22</v>
      </c>
    </row>
    <row r="17" spans="1:40" ht="36" x14ac:dyDescent="0.3">
      <c r="A17" s="4" t="s">
        <v>163</v>
      </c>
      <c r="B17" s="4" t="s">
        <v>164</v>
      </c>
      <c r="C17" s="4" t="s">
        <v>76</v>
      </c>
      <c r="D17" s="4" t="s">
        <v>68</v>
      </c>
      <c r="E17" s="4" t="s">
        <v>165</v>
      </c>
      <c r="F17" s="5" t="s">
        <v>45</v>
      </c>
      <c r="G17" s="5"/>
      <c r="H17" s="4" t="s">
        <v>166</v>
      </c>
      <c r="I17" s="5" t="s">
        <v>53</v>
      </c>
      <c r="J17" s="5" t="s">
        <v>47</v>
      </c>
      <c r="K17" s="4" t="s">
        <v>167</v>
      </c>
      <c r="L17" s="5">
        <v>2</v>
      </c>
      <c r="M17" s="4" t="s">
        <v>168</v>
      </c>
      <c r="N17" s="4" t="s">
        <v>169</v>
      </c>
      <c r="O17" s="5" t="s">
        <v>51</v>
      </c>
      <c r="P17" s="5" t="s">
        <v>52</v>
      </c>
      <c r="Q17" s="5" t="s">
        <v>53</v>
      </c>
      <c r="R17" s="6">
        <v>26.278282999999998</v>
      </c>
      <c r="S17" s="6">
        <v>-80.116221999999993</v>
      </c>
      <c r="T17" s="4" t="s">
        <v>170</v>
      </c>
      <c r="U17" s="5" t="s">
        <v>53</v>
      </c>
      <c r="V17" s="5" t="s">
        <v>53</v>
      </c>
      <c r="W17" s="5" t="s">
        <v>53</v>
      </c>
      <c r="X17" s="5" t="s">
        <v>47</v>
      </c>
      <c r="Y17" s="5" t="s">
        <v>47</v>
      </c>
      <c r="Z17" s="5">
        <v>80</v>
      </c>
      <c r="AA17" s="5" t="s">
        <v>54</v>
      </c>
      <c r="AB17" s="7">
        <v>1</v>
      </c>
      <c r="AC17" s="5" t="s">
        <v>55</v>
      </c>
      <c r="AD17" s="5" t="s">
        <v>55</v>
      </c>
      <c r="AE17" s="8">
        <v>2900000</v>
      </c>
      <c r="AF17" s="8">
        <v>750000</v>
      </c>
      <c r="AG17" s="5"/>
      <c r="AH17" s="8">
        <v>20000000</v>
      </c>
      <c r="AI17" s="8">
        <v>1467087</v>
      </c>
      <c r="AJ17" s="5" t="s">
        <v>53</v>
      </c>
      <c r="AK17" s="5" t="s">
        <v>53</v>
      </c>
      <c r="AL17" s="9">
        <v>27307.29</v>
      </c>
      <c r="AM17" s="5" t="s">
        <v>73</v>
      </c>
      <c r="AN17" s="5">
        <v>46</v>
      </c>
    </row>
    <row r="18" spans="1:40" ht="48" x14ac:dyDescent="0.3">
      <c r="A18" s="4" t="s">
        <v>171</v>
      </c>
      <c r="B18" s="4" t="s">
        <v>172</v>
      </c>
      <c r="C18" s="4" t="s">
        <v>94</v>
      </c>
      <c r="D18" s="4" t="s">
        <v>43</v>
      </c>
      <c r="E18" s="4" t="s">
        <v>173</v>
      </c>
      <c r="F18" s="5" t="s">
        <v>61</v>
      </c>
      <c r="G18" s="5" t="s">
        <v>53</v>
      </c>
      <c r="H18" s="4" t="s">
        <v>174</v>
      </c>
      <c r="I18" s="5" t="s">
        <v>47</v>
      </c>
      <c r="J18" s="5" t="s">
        <v>47</v>
      </c>
      <c r="K18" s="4" t="s">
        <v>175</v>
      </c>
      <c r="L18" s="5">
        <v>2</v>
      </c>
      <c r="M18" s="4" t="s">
        <v>90</v>
      </c>
      <c r="N18" s="4" t="s">
        <v>91</v>
      </c>
      <c r="O18" s="5" t="s">
        <v>51</v>
      </c>
      <c r="P18" s="5" t="s">
        <v>72</v>
      </c>
      <c r="Q18" s="5" t="s">
        <v>47</v>
      </c>
      <c r="R18" s="6">
        <v>30.427596999999999</v>
      </c>
      <c r="S18" s="6">
        <v>-87.291589000000002</v>
      </c>
      <c r="T18" s="4"/>
      <c r="U18" s="5" t="s">
        <v>53</v>
      </c>
      <c r="V18" s="5" t="s">
        <v>53</v>
      </c>
      <c r="W18" s="5" t="s">
        <v>53</v>
      </c>
      <c r="X18" s="5" t="s">
        <v>47</v>
      </c>
      <c r="Y18" s="5" t="s">
        <v>47</v>
      </c>
      <c r="Z18" s="5">
        <v>82</v>
      </c>
      <c r="AA18" s="5" t="s">
        <v>83</v>
      </c>
      <c r="AB18" s="7">
        <v>1</v>
      </c>
      <c r="AC18" s="5" t="s">
        <v>55</v>
      </c>
      <c r="AD18" s="5" t="s">
        <v>55</v>
      </c>
      <c r="AE18" s="8">
        <v>6888000</v>
      </c>
      <c r="AF18" s="8">
        <v>671800</v>
      </c>
      <c r="AG18" s="5"/>
      <c r="AH18" s="4"/>
      <c r="AI18" s="8">
        <v>1500000</v>
      </c>
      <c r="AJ18" s="5" t="s">
        <v>53</v>
      </c>
      <c r="AK18" s="5" t="s">
        <v>53</v>
      </c>
      <c r="AL18" s="9">
        <v>82110</v>
      </c>
      <c r="AM18" s="5" t="s">
        <v>73</v>
      </c>
      <c r="AN18" s="5">
        <v>19</v>
      </c>
    </row>
    <row r="19" spans="1:40" ht="48" x14ac:dyDescent="0.3">
      <c r="A19" s="4" t="s">
        <v>176</v>
      </c>
      <c r="B19" s="4" t="s">
        <v>177</v>
      </c>
      <c r="C19" s="4" t="s">
        <v>178</v>
      </c>
      <c r="D19" s="4" t="s">
        <v>68</v>
      </c>
      <c r="E19" s="4" t="s">
        <v>179</v>
      </c>
      <c r="F19" s="5" t="s">
        <v>45</v>
      </c>
      <c r="G19" s="5"/>
      <c r="H19" s="4" t="s">
        <v>180</v>
      </c>
      <c r="I19" s="5" t="s">
        <v>47</v>
      </c>
      <c r="J19" s="5" t="s">
        <v>47</v>
      </c>
      <c r="K19" s="4" t="s">
        <v>175</v>
      </c>
      <c r="L19" s="5">
        <v>1</v>
      </c>
      <c r="M19" s="4" t="s">
        <v>90</v>
      </c>
      <c r="N19" s="4" t="s">
        <v>91</v>
      </c>
      <c r="O19" s="5" t="s">
        <v>51</v>
      </c>
      <c r="P19" s="5" t="s">
        <v>72</v>
      </c>
      <c r="Q19" s="5" t="s">
        <v>47</v>
      </c>
      <c r="R19" s="6">
        <v>27.985368999999999</v>
      </c>
      <c r="S19" s="6">
        <v>-82.330382999999998</v>
      </c>
      <c r="T19" s="4"/>
      <c r="U19" s="5" t="s">
        <v>53</v>
      </c>
      <c r="V19" s="5" t="s">
        <v>53</v>
      </c>
      <c r="W19" s="5" t="s">
        <v>53</v>
      </c>
      <c r="X19" s="5" t="s">
        <v>53</v>
      </c>
      <c r="Y19" s="5"/>
      <c r="Z19" s="5">
        <v>97</v>
      </c>
      <c r="AA19" s="5" t="s">
        <v>83</v>
      </c>
      <c r="AB19" s="7">
        <v>1</v>
      </c>
      <c r="AC19" s="5" t="s">
        <v>55</v>
      </c>
      <c r="AD19" s="5" t="s">
        <v>55</v>
      </c>
      <c r="AE19" s="8">
        <v>7000000</v>
      </c>
      <c r="AF19" s="8">
        <v>750000</v>
      </c>
      <c r="AG19" s="5"/>
      <c r="AH19" s="8">
        <v>15000000</v>
      </c>
      <c r="AI19" s="8">
        <v>1200000</v>
      </c>
      <c r="AJ19" s="5" t="s">
        <v>53</v>
      </c>
      <c r="AK19" s="5" t="s">
        <v>53</v>
      </c>
      <c r="AL19" s="9">
        <v>70541.240000000005</v>
      </c>
      <c r="AM19" s="5" t="s">
        <v>73</v>
      </c>
      <c r="AN19" s="5">
        <v>29</v>
      </c>
    </row>
    <row r="20" spans="1:40" ht="36" x14ac:dyDescent="0.3">
      <c r="A20" s="4" t="s">
        <v>181</v>
      </c>
      <c r="B20" s="4" t="s">
        <v>182</v>
      </c>
      <c r="C20" s="4" t="s">
        <v>76</v>
      </c>
      <c r="D20" s="4" t="s">
        <v>68</v>
      </c>
      <c r="E20" s="4" t="s">
        <v>183</v>
      </c>
      <c r="F20" s="5" t="s">
        <v>61</v>
      </c>
      <c r="G20" s="5" t="s">
        <v>53</v>
      </c>
      <c r="H20" s="4" t="s">
        <v>184</v>
      </c>
      <c r="I20" s="5" t="s">
        <v>53</v>
      </c>
      <c r="J20" s="5" t="s">
        <v>47</v>
      </c>
      <c r="K20" s="4" t="s">
        <v>185</v>
      </c>
      <c r="L20" s="5">
        <v>1</v>
      </c>
      <c r="M20" s="4" t="s">
        <v>186</v>
      </c>
      <c r="N20" s="4" t="s">
        <v>187</v>
      </c>
      <c r="O20" s="5" t="s">
        <v>51</v>
      </c>
      <c r="P20" s="5" t="s">
        <v>125</v>
      </c>
      <c r="Q20" s="5" t="s">
        <v>47</v>
      </c>
      <c r="R20" s="6">
        <v>26.242554999999999</v>
      </c>
      <c r="S20" s="6">
        <v>-80.128302000000005</v>
      </c>
      <c r="T20" s="4"/>
      <c r="U20" s="5" t="s">
        <v>53</v>
      </c>
      <c r="V20" s="5" t="s">
        <v>53</v>
      </c>
      <c r="W20" s="5" t="s">
        <v>53</v>
      </c>
      <c r="X20" s="5" t="s">
        <v>53</v>
      </c>
      <c r="Y20" s="5" t="s">
        <v>47</v>
      </c>
      <c r="Z20" s="5">
        <v>150</v>
      </c>
      <c r="AA20" s="5" t="s">
        <v>83</v>
      </c>
      <c r="AB20" s="7">
        <v>1</v>
      </c>
      <c r="AC20" s="5" t="s">
        <v>55</v>
      </c>
      <c r="AD20" s="5" t="s">
        <v>55</v>
      </c>
      <c r="AE20" s="8">
        <v>2000000</v>
      </c>
      <c r="AF20" s="8">
        <v>750000</v>
      </c>
      <c r="AG20" s="5"/>
      <c r="AH20" s="4"/>
      <c r="AI20" s="8">
        <v>2586573</v>
      </c>
      <c r="AJ20" s="5" t="s">
        <v>53</v>
      </c>
      <c r="AK20" s="5" t="s">
        <v>53</v>
      </c>
      <c r="AL20" s="9">
        <v>9978.32</v>
      </c>
      <c r="AM20" s="5" t="s">
        <v>73</v>
      </c>
      <c r="AN20" s="5">
        <v>15</v>
      </c>
    </row>
    <row r="21" spans="1:40" ht="156" x14ac:dyDescent="0.3">
      <c r="A21" s="4" t="s">
        <v>188</v>
      </c>
      <c r="B21" s="4" t="s">
        <v>189</v>
      </c>
      <c r="C21" s="4" t="s">
        <v>147</v>
      </c>
      <c r="D21" s="4" t="s">
        <v>43</v>
      </c>
      <c r="E21" s="4" t="s">
        <v>190</v>
      </c>
      <c r="F21" s="5" t="s">
        <v>45</v>
      </c>
      <c r="G21" s="5"/>
      <c r="H21" s="4" t="s">
        <v>191</v>
      </c>
      <c r="I21" s="5" t="s">
        <v>47</v>
      </c>
      <c r="J21" s="5" t="s">
        <v>47</v>
      </c>
      <c r="K21" s="4" t="s">
        <v>192</v>
      </c>
      <c r="L21" s="5">
        <v>1</v>
      </c>
      <c r="M21" s="4" t="s">
        <v>193</v>
      </c>
      <c r="N21" s="4" t="s">
        <v>194</v>
      </c>
      <c r="O21" s="5" t="s">
        <v>51</v>
      </c>
      <c r="P21" s="5" t="s">
        <v>52</v>
      </c>
      <c r="Q21" s="5" t="s">
        <v>53</v>
      </c>
      <c r="R21" s="6">
        <v>26.633524000000001</v>
      </c>
      <c r="S21" s="6">
        <v>-81.849917000000005</v>
      </c>
      <c r="T21" s="4" t="s">
        <v>195</v>
      </c>
      <c r="U21" s="5" t="s">
        <v>53</v>
      </c>
      <c r="V21" s="5" t="s">
        <v>53</v>
      </c>
      <c r="W21" s="5" t="s">
        <v>53</v>
      </c>
      <c r="X21" s="5" t="s">
        <v>47</v>
      </c>
      <c r="Y21" s="5" t="s">
        <v>47</v>
      </c>
      <c r="Z21" s="5">
        <v>151</v>
      </c>
      <c r="AA21" s="5" t="s">
        <v>54</v>
      </c>
      <c r="AB21" s="7">
        <v>0.80132000000000003</v>
      </c>
      <c r="AC21" s="5" t="s">
        <v>55</v>
      </c>
      <c r="AD21" s="5" t="s">
        <v>55</v>
      </c>
      <c r="AE21" s="8">
        <v>6700000</v>
      </c>
      <c r="AF21" s="8">
        <v>750000</v>
      </c>
      <c r="AG21" s="5"/>
      <c r="AH21" s="8">
        <v>32000000</v>
      </c>
      <c r="AI21" s="8">
        <v>2225368</v>
      </c>
      <c r="AJ21" s="5" t="s">
        <v>53</v>
      </c>
      <c r="AK21" s="5" t="s">
        <v>53</v>
      </c>
      <c r="AL21" s="9">
        <v>48355.25</v>
      </c>
      <c r="AM21" s="5" t="s">
        <v>73</v>
      </c>
      <c r="AN21" s="5">
        <v>39</v>
      </c>
    </row>
    <row r="22" spans="1:40" ht="36" x14ac:dyDescent="0.3">
      <c r="A22" s="4" t="s">
        <v>196</v>
      </c>
      <c r="B22" s="4" t="s">
        <v>197</v>
      </c>
      <c r="C22" s="4" t="s">
        <v>118</v>
      </c>
      <c r="D22" s="4" t="s">
        <v>68</v>
      </c>
      <c r="E22" s="4" t="s">
        <v>198</v>
      </c>
      <c r="F22" s="5" t="s">
        <v>61</v>
      </c>
      <c r="G22" s="5" t="s">
        <v>53</v>
      </c>
      <c r="H22" s="4" t="s">
        <v>199</v>
      </c>
      <c r="I22" s="5" t="s">
        <v>47</v>
      </c>
      <c r="J22" s="5" t="s">
        <v>47</v>
      </c>
      <c r="K22" s="4" t="s">
        <v>200</v>
      </c>
      <c r="L22" s="5">
        <v>1</v>
      </c>
      <c r="M22" s="4" t="s">
        <v>157</v>
      </c>
      <c r="N22" s="4" t="s">
        <v>158</v>
      </c>
      <c r="O22" s="5" t="s">
        <v>51</v>
      </c>
      <c r="P22" s="5" t="s">
        <v>125</v>
      </c>
      <c r="Q22" s="5" t="s">
        <v>47</v>
      </c>
      <c r="R22" s="6">
        <v>25.607865</v>
      </c>
      <c r="S22" s="6">
        <v>-80.353170000000006</v>
      </c>
      <c r="T22" s="4"/>
      <c r="U22" s="5" t="s">
        <v>53</v>
      </c>
      <c r="V22" s="5" t="s">
        <v>53</v>
      </c>
      <c r="W22" s="5" t="s">
        <v>53</v>
      </c>
      <c r="X22" s="5" t="s">
        <v>53</v>
      </c>
      <c r="Y22" s="5"/>
      <c r="Z22" s="5">
        <v>150</v>
      </c>
      <c r="AA22" s="5" t="s">
        <v>54</v>
      </c>
      <c r="AB22" s="7">
        <v>1</v>
      </c>
      <c r="AC22" s="5" t="s">
        <v>55</v>
      </c>
      <c r="AD22" s="5" t="s">
        <v>55</v>
      </c>
      <c r="AE22" s="8">
        <v>8400000</v>
      </c>
      <c r="AF22" s="8">
        <v>750000</v>
      </c>
      <c r="AG22" s="5"/>
      <c r="AH22" s="4"/>
      <c r="AI22" s="8">
        <v>2109835</v>
      </c>
      <c r="AJ22" s="5" t="s">
        <v>53</v>
      </c>
      <c r="AK22" s="5" t="s">
        <v>53</v>
      </c>
      <c r="AL22" s="9">
        <v>44290.13</v>
      </c>
      <c r="AM22" s="5" t="s">
        <v>73</v>
      </c>
      <c r="AN22" s="5">
        <v>3</v>
      </c>
    </row>
    <row r="23" spans="1:40" ht="36" x14ac:dyDescent="0.3">
      <c r="A23" s="4" t="s">
        <v>201</v>
      </c>
      <c r="B23" s="4" t="s">
        <v>202</v>
      </c>
      <c r="C23" s="4" t="s">
        <v>118</v>
      </c>
      <c r="D23" s="4" t="s">
        <v>68</v>
      </c>
      <c r="E23" s="4" t="s">
        <v>203</v>
      </c>
      <c r="F23" s="5" t="s">
        <v>61</v>
      </c>
      <c r="G23" s="5" t="s">
        <v>53</v>
      </c>
      <c r="H23" s="4" t="s">
        <v>204</v>
      </c>
      <c r="I23" s="5" t="s">
        <v>53</v>
      </c>
      <c r="J23" s="5" t="s">
        <v>47</v>
      </c>
      <c r="K23" s="4" t="s">
        <v>205</v>
      </c>
      <c r="L23" s="5">
        <v>1</v>
      </c>
      <c r="M23" s="4" t="s">
        <v>206</v>
      </c>
      <c r="N23" s="4" t="s">
        <v>207</v>
      </c>
      <c r="O23" s="5" t="s">
        <v>51</v>
      </c>
      <c r="P23" s="5" t="s">
        <v>82</v>
      </c>
      <c r="Q23" s="5" t="s">
        <v>47</v>
      </c>
      <c r="R23" s="6">
        <v>25.776630000000001</v>
      </c>
      <c r="S23" s="6">
        <v>-80.21508</v>
      </c>
      <c r="T23" s="4"/>
      <c r="U23" s="5" t="s">
        <v>53</v>
      </c>
      <c r="V23" s="5" t="s">
        <v>53</v>
      </c>
      <c r="W23" s="5" t="s">
        <v>53</v>
      </c>
      <c r="X23" s="5" t="s">
        <v>53</v>
      </c>
      <c r="Y23" s="5" t="s">
        <v>47</v>
      </c>
      <c r="Z23" s="5">
        <v>75</v>
      </c>
      <c r="AA23" s="5" t="s">
        <v>54</v>
      </c>
      <c r="AB23" s="7">
        <v>1</v>
      </c>
      <c r="AC23" s="5" t="s">
        <v>55</v>
      </c>
      <c r="AD23" s="5" t="s">
        <v>55</v>
      </c>
      <c r="AE23" s="8">
        <v>6300000</v>
      </c>
      <c r="AF23" s="8">
        <v>750000</v>
      </c>
      <c r="AG23" s="5"/>
      <c r="AH23" s="8">
        <v>15400000</v>
      </c>
      <c r="AI23" s="8">
        <v>1349823</v>
      </c>
      <c r="AJ23" s="5" t="s">
        <v>53</v>
      </c>
      <c r="AK23" s="5" t="s">
        <v>53</v>
      </c>
      <c r="AL23" s="9">
        <v>68914.44</v>
      </c>
      <c r="AM23" s="5" t="s">
        <v>73</v>
      </c>
      <c r="AN23" s="5">
        <v>36</v>
      </c>
    </row>
    <row r="24" spans="1:40" ht="24" x14ac:dyDescent="0.3">
      <c r="A24" s="4" t="s">
        <v>208</v>
      </c>
      <c r="B24" s="4" t="s">
        <v>209</v>
      </c>
      <c r="C24" s="4" t="s">
        <v>210</v>
      </c>
      <c r="D24" s="4" t="s">
        <v>211</v>
      </c>
      <c r="E24" s="4" t="s">
        <v>212</v>
      </c>
      <c r="F24" s="5" t="s">
        <v>45</v>
      </c>
      <c r="G24" s="5"/>
      <c r="H24" s="4" t="s">
        <v>213</v>
      </c>
      <c r="I24" s="5" t="s">
        <v>47</v>
      </c>
      <c r="J24" s="5" t="s">
        <v>47</v>
      </c>
      <c r="K24" s="4" t="s">
        <v>214</v>
      </c>
      <c r="L24" s="5">
        <v>1</v>
      </c>
      <c r="M24" s="4" t="s">
        <v>215</v>
      </c>
      <c r="N24" s="4" t="s">
        <v>216</v>
      </c>
      <c r="O24" s="5" t="s">
        <v>51</v>
      </c>
      <c r="P24" s="5" t="s">
        <v>52</v>
      </c>
      <c r="Q24" s="5" t="s">
        <v>47</v>
      </c>
      <c r="R24" s="6">
        <v>30.7303</v>
      </c>
      <c r="S24" s="6">
        <v>-86.123400000000004</v>
      </c>
      <c r="T24" s="4" t="s">
        <v>217</v>
      </c>
      <c r="U24" s="5" t="s">
        <v>53</v>
      </c>
      <c r="V24" s="5" t="s">
        <v>53</v>
      </c>
      <c r="W24" s="5" t="s">
        <v>53</v>
      </c>
      <c r="X24" s="5" t="s">
        <v>47</v>
      </c>
      <c r="Y24" s="5"/>
      <c r="Z24" s="5">
        <v>70</v>
      </c>
      <c r="AA24" s="5" t="s">
        <v>83</v>
      </c>
      <c r="AB24" s="7">
        <v>1</v>
      </c>
      <c r="AC24" s="5" t="s">
        <v>55</v>
      </c>
      <c r="AD24" s="5" t="s">
        <v>55</v>
      </c>
      <c r="AE24" s="8">
        <v>5833643</v>
      </c>
      <c r="AF24" s="8">
        <v>569400</v>
      </c>
      <c r="AG24" s="5"/>
      <c r="AH24" s="8">
        <v>11200000</v>
      </c>
      <c r="AI24" s="8">
        <v>1023830</v>
      </c>
      <c r="AJ24" s="5" t="s">
        <v>53</v>
      </c>
      <c r="AK24" s="5" t="s">
        <v>53</v>
      </c>
      <c r="AL24" s="9">
        <v>88171.35</v>
      </c>
      <c r="AM24" s="5" t="s">
        <v>56</v>
      </c>
      <c r="AN24" s="5">
        <v>24</v>
      </c>
    </row>
    <row r="25" spans="1:40" ht="72" x14ac:dyDescent="0.3">
      <c r="A25" s="4" t="s">
        <v>218</v>
      </c>
      <c r="B25" s="4" t="s">
        <v>219</v>
      </c>
      <c r="C25" s="4" t="s">
        <v>220</v>
      </c>
      <c r="D25" s="4" t="s">
        <v>43</v>
      </c>
      <c r="E25" s="4" t="s">
        <v>221</v>
      </c>
      <c r="F25" s="5" t="s">
        <v>45</v>
      </c>
      <c r="G25" s="5"/>
      <c r="H25" s="4" t="s">
        <v>222</v>
      </c>
      <c r="I25" s="5" t="s">
        <v>47</v>
      </c>
      <c r="J25" s="5" t="s">
        <v>47</v>
      </c>
      <c r="K25" s="4" t="s">
        <v>223</v>
      </c>
      <c r="L25" s="5">
        <v>1</v>
      </c>
      <c r="M25" s="4" t="s">
        <v>215</v>
      </c>
      <c r="N25" s="4" t="s">
        <v>216</v>
      </c>
      <c r="O25" s="5" t="s">
        <v>51</v>
      </c>
      <c r="P25" s="5" t="s">
        <v>52</v>
      </c>
      <c r="Q25" s="5" t="s">
        <v>53</v>
      </c>
      <c r="R25" s="6">
        <v>29.795968999999999</v>
      </c>
      <c r="S25" s="6">
        <v>-82.485543000000007</v>
      </c>
      <c r="T25" s="4" t="s">
        <v>217</v>
      </c>
      <c r="U25" s="5" t="s">
        <v>53</v>
      </c>
      <c r="V25" s="5" t="s">
        <v>53</v>
      </c>
      <c r="W25" s="5" t="s">
        <v>53</v>
      </c>
      <c r="X25" s="5" t="s">
        <v>47</v>
      </c>
      <c r="Y25" s="5" t="s">
        <v>47</v>
      </c>
      <c r="Z25" s="5">
        <v>70</v>
      </c>
      <c r="AA25" s="5" t="s">
        <v>83</v>
      </c>
      <c r="AB25" s="7">
        <v>1</v>
      </c>
      <c r="AC25" s="5" t="s">
        <v>55</v>
      </c>
      <c r="AD25" s="5" t="s">
        <v>55</v>
      </c>
      <c r="AE25" s="8">
        <v>5200000</v>
      </c>
      <c r="AF25" s="8">
        <v>648200</v>
      </c>
      <c r="AG25" s="5"/>
      <c r="AH25" s="8">
        <v>11200000</v>
      </c>
      <c r="AI25" s="8">
        <v>1033185</v>
      </c>
      <c r="AJ25" s="5" t="s">
        <v>53</v>
      </c>
      <c r="AK25" s="5" t="s">
        <v>53</v>
      </c>
      <c r="AL25" s="9">
        <v>73092.69</v>
      </c>
      <c r="AM25" s="5" t="s">
        <v>56</v>
      </c>
      <c r="AN25" s="5">
        <v>21</v>
      </c>
    </row>
    <row r="26" spans="1:40" ht="24" x14ac:dyDescent="0.3">
      <c r="A26" s="4" t="s">
        <v>224</v>
      </c>
      <c r="B26" s="4" t="s">
        <v>225</v>
      </c>
      <c r="C26" s="4" t="s">
        <v>67</v>
      </c>
      <c r="D26" s="4" t="s">
        <v>68</v>
      </c>
      <c r="E26" s="4" t="s">
        <v>226</v>
      </c>
      <c r="F26" s="5" t="s">
        <v>45</v>
      </c>
      <c r="G26" s="5"/>
      <c r="H26" s="4" t="s">
        <v>227</v>
      </c>
      <c r="I26" s="5" t="s">
        <v>47</v>
      </c>
      <c r="J26" s="5" t="s">
        <v>47</v>
      </c>
      <c r="K26" s="4" t="s">
        <v>228</v>
      </c>
      <c r="L26" s="5">
        <v>1</v>
      </c>
      <c r="M26" s="4" t="s">
        <v>229</v>
      </c>
      <c r="N26" s="4" t="s">
        <v>230</v>
      </c>
      <c r="O26" s="5" t="s">
        <v>51</v>
      </c>
      <c r="P26" s="5" t="s">
        <v>52</v>
      </c>
      <c r="Q26" s="5" t="s">
        <v>47</v>
      </c>
      <c r="R26" s="6">
        <v>27.867979999999999</v>
      </c>
      <c r="S26" s="6">
        <v>-82.639775999999998</v>
      </c>
      <c r="T26" s="4"/>
      <c r="U26" s="5" t="s">
        <v>53</v>
      </c>
      <c r="V26" s="5" t="s">
        <v>53</v>
      </c>
      <c r="W26" s="5" t="s">
        <v>53</v>
      </c>
      <c r="X26" s="5" t="s">
        <v>53</v>
      </c>
      <c r="Y26" s="5" t="s">
        <v>47</v>
      </c>
      <c r="Z26" s="5">
        <v>64</v>
      </c>
      <c r="AA26" s="5" t="s">
        <v>54</v>
      </c>
      <c r="AB26" s="7">
        <v>1</v>
      </c>
      <c r="AC26" s="5" t="s">
        <v>55</v>
      </c>
      <c r="AD26" s="5" t="s">
        <v>55</v>
      </c>
      <c r="AE26" s="8">
        <v>5376000</v>
      </c>
      <c r="AF26" s="8">
        <v>611300</v>
      </c>
      <c r="AG26" s="5"/>
      <c r="AH26" s="4"/>
      <c r="AI26" s="8">
        <v>808408</v>
      </c>
      <c r="AJ26" s="5" t="s">
        <v>53</v>
      </c>
      <c r="AK26" s="5" t="s">
        <v>53</v>
      </c>
      <c r="AL26" s="9">
        <v>77318.64</v>
      </c>
      <c r="AM26" s="5" t="s">
        <v>56</v>
      </c>
      <c r="AN26" s="5">
        <v>37</v>
      </c>
    </row>
    <row r="27" spans="1:40" ht="36" x14ac:dyDescent="0.3">
      <c r="A27" s="4" t="s">
        <v>231</v>
      </c>
      <c r="B27" s="4" t="s">
        <v>232</v>
      </c>
      <c r="C27" s="4" t="s">
        <v>147</v>
      </c>
      <c r="D27" s="4" t="s">
        <v>43</v>
      </c>
      <c r="E27" s="4" t="s">
        <v>233</v>
      </c>
      <c r="F27" s="5" t="s">
        <v>45</v>
      </c>
      <c r="G27" s="5"/>
      <c r="H27" s="4" t="s">
        <v>234</v>
      </c>
      <c r="I27" s="5" t="s">
        <v>47</v>
      </c>
      <c r="J27" s="5" t="s">
        <v>47</v>
      </c>
      <c r="K27" s="4" t="s">
        <v>235</v>
      </c>
      <c r="L27" s="5">
        <v>1</v>
      </c>
      <c r="M27" s="4" t="s">
        <v>236</v>
      </c>
      <c r="N27" s="4" t="s">
        <v>237</v>
      </c>
      <c r="O27" s="5" t="s">
        <v>51</v>
      </c>
      <c r="P27" s="5" t="s">
        <v>52</v>
      </c>
      <c r="Q27" s="5" t="s">
        <v>47</v>
      </c>
      <c r="R27" s="6">
        <v>26.613956000000002</v>
      </c>
      <c r="S27" s="6">
        <v>-81.859427999999994</v>
      </c>
      <c r="T27" s="4"/>
      <c r="U27" s="5" t="s">
        <v>53</v>
      </c>
      <c r="V27" s="5" t="s">
        <v>53</v>
      </c>
      <c r="W27" s="5" t="s">
        <v>53</v>
      </c>
      <c r="X27" s="5" t="s">
        <v>47</v>
      </c>
      <c r="Y27" s="5" t="s">
        <v>47</v>
      </c>
      <c r="Z27" s="5">
        <v>120</v>
      </c>
      <c r="AA27" s="5" t="s">
        <v>54</v>
      </c>
      <c r="AB27" s="7">
        <v>1</v>
      </c>
      <c r="AC27" s="5" t="s">
        <v>55</v>
      </c>
      <c r="AD27" s="5" t="s">
        <v>55</v>
      </c>
      <c r="AE27" s="8">
        <v>7200000</v>
      </c>
      <c r="AF27" s="8">
        <v>750000</v>
      </c>
      <c r="AG27" s="5"/>
      <c r="AH27" s="8">
        <v>16200000</v>
      </c>
      <c r="AI27" s="8">
        <v>1380056</v>
      </c>
      <c r="AJ27" s="5" t="s">
        <v>53</v>
      </c>
      <c r="AK27" s="5" t="s">
        <v>53</v>
      </c>
      <c r="AL27" s="9">
        <v>63480</v>
      </c>
      <c r="AM27" s="5" t="s">
        <v>73</v>
      </c>
      <c r="AN27" s="5">
        <v>42</v>
      </c>
    </row>
    <row r="28" spans="1:40" ht="36" x14ac:dyDescent="0.3">
      <c r="A28" s="4" t="s">
        <v>238</v>
      </c>
      <c r="B28" s="4" t="s">
        <v>239</v>
      </c>
      <c r="C28" s="4" t="s">
        <v>118</v>
      </c>
      <c r="D28" s="4" t="s">
        <v>68</v>
      </c>
      <c r="E28" s="4" t="s">
        <v>240</v>
      </c>
      <c r="F28" s="5" t="s">
        <v>45</v>
      </c>
      <c r="G28" s="5"/>
      <c r="H28" s="4" t="s">
        <v>241</v>
      </c>
      <c r="I28" s="5" t="s">
        <v>47</v>
      </c>
      <c r="J28" s="5" t="s">
        <v>53</v>
      </c>
      <c r="K28" s="4" t="s">
        <v>242</v>
      </c>
      <c r="L28" s="5">
        <v>1</v>
      </c>
      <c r="M28" s="4" t="s">
        <v>243</v>
      </c>
      <c r="N28" s="4" t="s">
        <v>244</v>
      </c>
      <c r="O28" s="5" t="s">
        <v>51</v>
      </c>
      <c r="P28" s="5" t="s">
        <v>82</v>
      </c>
      <c r="Q28" s="5" t="s">
        <v>47</v>
      </c>
      <c r="R28" s="6">
        <v>25.568556000000001</v>
      </c>
      <c r="S28" s="6">
        <v>-80.381072000000003</v>
      </c>
      <c r="T28" s="4"/>
      <c r="U28" s="5" t="s">
        <v>53</v>
      </c>
      <c r="V28" s="5" t="s">
        <v>53</v>
      </c>
      <c r="W28" s="5" t="s">
        <v>53</v>
      </c>
      <c r="X28" s="5" t="s">
        <v>53</v>
      </c>
      <c r="Y28" s="5" t="s">
        <v>47</v>
      </c>
      <c r="Z28" s="5">
        <v>208</v>
      </c>
      <c r="AA28" s="5" t="s">
        <v>54</v>
      </c>
      <c r="AB28" s="7">
        <v>1</v>
      </c>
      <c r="AC28" s="5">
        <v>0</v>
      </c>
      <c r="AD28" s="5">
        <v>4</v>
      </c>
      <c r="AE28" s="8">
        <v>7488000</v>
      </c>
      <c r="AF28" s="8">
        <v>750000</v>
      </c>
      <c r="AG28" s="5" t="s">
        <v>47</v>
      </c>
      <c r="AH28" s="8">
        <v>33000000</v>
      </c>
      <c r="AI28" s="8">
        <v>2615025</v>
      </c>
      <c r="AJ28" s="5" t="s">
        <v>53</v>
      </c>
      <c r="AK28" s="5" t="s">
        <v>53</v>
      </c>
      <c r="AL28" s="9">
        <v>29534.76</v>
      </c>
      <c r="AM28" s="5" t="s">
        <v>73</v>
      </c>
      <c r="AN28" s="5">
        <v>45</v>
      </c>
    </row>
    <row r="29" spans="1:40" ht="36" x14ac:dyDescent="0.3">
      <c r="A29" s="4" t="s">
        <v>245</v>
      </c>
      <c r="B29" s="4" t="s">
        <v>246</v>
      </c>
      <c r="C29" s="4" t="s">
        <v>118</v>
      </c>
      <c r="D29" s="4" t="s">
        <v>68</v>
      </c>
      <c r="E29" s="4" t="s">
        <v>247</v>
      </c>
      <c r="F29" s="5" t="s">
        <v>45</v>
      </c>
      <c r="G29" s="5"/>
      <c r="H29" s="4" t="s">
        <v>248</v>
      </c>
      <c r="I29" s="5" t="s">
        <v>47</v>
      </c>
      <c r="J29" s="5" t="s">
        <v>47</v>
      </c>
      <c r="K29" s="4" t="s">
        <v>249</v>
      </c>
      <c r="L29" s="5">
        <v>1</v>
      </c>
      <c r="M29" s="4" t="s">
        <v>157</v>
      </c>
      <c r="N29" s="4" t="s">
        <v>158</v>
      </c>
      <c r="O29" s="5" t="s">
        <v>51</v>
      </c>
      <c r="P29" s="5" t="s">
        <v>52</v>
      </c>
      <c r="Q29" s="5" t="s">
        <v>47</v>
      </c>
      <c r="R29" s="6">
        <v>25.516601000000001</v>
      </c>
      <c r="S29" s="6">
        <v>-80.419579999999996</v>
      </c>
      <c r="T29" s="4"/>
      <c r="U29" s="5" t="s">
        <v>53</v>
      </c>
      <c r="V29" s="5" t="s">
        <v>53</v>
      </c>
      <c r="W29" s="5" t="s">
        <v>53</v>
      </c>
      <c r="X29" s="5" t="s">
        <v>53</v>
      </c>
      <c r="Y29" s="5"/>
      <c r="Z29" s="5">
        <v>116</v>
      </c>
      <c r="AA29" s="5" t="s">
        <v>54</v>
      </c>
      <c r="AB29" s="7">
        <v>1</v>
      </c>
      <c r="AC29" s="5" t="s">
        <v>55</v>
      </c>
      <c r="AD29" s="5" t="s">
        <v>55</v>
      </c>
      <c r="AE29" s="8">
        <v>6228000</v>
      </c>
      <c r="AF29" s="8">
        <v>750000</v>
      </c>
      <c r="AG29" s="5"/>
      <c r="AH29" s="4"/>
      <c r="AI29" s="8">
        <v>1701296</v>
      </c>
      <c r="AJ29" s="5" t="s">
        <v>53</v>
      </c>
      <c r="AK29" s="5" t="s">
        <v>53</v>
      </c>
      <c r="AL29" s="9">
        <v>45959.839999999997</v>
      </c>
      <c r="AM29" s="5" t="s">
        <v>73</v>
      </c>
      <c r="AN29" s="5">
        <v>1</v>
      </c>
    </row>
    <row r="30" spans="1:40" ht="120" x14ac:dyDescent="0.3">
      <c r="A30" s="4" t="s">
        <v>250</v>
      </c>
      <c r="B30" s="4" t="s">
        <v>251</v>
      </c>
      <c r="C30" s="4" t="s">
        <v>147</v>
      </c>
      <c r="D30" s="4" t="s">
        <v>43</v>
      </c>
      <c r="E30" s="4" t="s">
        <v>252</v>
      </c>
      <c r="F30" s="5" t="s">
        <v>45</v>
      </c>
      <c r="G30" s="5"/>
      <c r="H30" s="4" t="s">
        <v>253</v>
      </c>
      <c r="I30" s="5" t="s">
        <v>47</v>
      </c>
      <c r="J30" s="5" t="s">
        <v>47</v>
      </c>
      <c r="K30" s="4" t="s">
        <v>254</v>
      </c>
      <c r="L30" s="5">
        <v>1</v>
      </c>
      <c r="M30" s="4" t="s">
        <v>255</v>
      </c>
      <c r="N30" s="4" t="s">
        <v>256</v>
      </c>
      <c r="O30" s="5" t="s">
        <v>51</v>
      </c>
      <c r="P30" s="5" t="s">
        <v>52</v>
      </c>
      <c r="Q30" s="5" t="s">
        <v>53</v>
      </c>
      <c r="R30" s="6">
        <v>26.652068</v>
      </c>
      <c r="S30" s="6">
        <v>-81.832767000000004</v>
      </c>
      <c r="T30" s="4" t="s">
        <v>257</v>
      </c>
      <c r="U30" s="5" t="s">
        <v>53</v>
      </c>
      <c r="V30" s="5" t="s">
        <v>53</v>
      </c>
      <c r="W30" s="5" t="s">
        <v>53</v>
      </c>
      <c r="X30" s="5" t="s">
        <v>47</v>
      </c>
      <c r="Y30" s="5" t="s">
        <v>53</v>
      </c>
      <c r="Z30" s="5">
        <v>72</v>
      </c>
      <c r="AA30" s="5" t="s">
        <v>83</v>
      </c>
      <c r="AB30" s="7">
        <v>1</v>
      </c>
      <c r="AC30" s="5" t="s">
        <v>55</v>
      </c>
      <c r="AD30" s="5" t="s">
        <v>55</v>
      </c>
      <c r="AE30" s="8">
        <v>5500000</v>
      </c>
      <c r="AF30" s="8">
        <v>750000</v>
      </c>
      <c r="AG30" s="5"/>
      <c r="AH30" s="8">
        <v>11000000</v>
      </c>
      <c r="AI30" s="8">
        <v>1143426</v>
      </c>
      <c r="AJ30" s="5" t="s">
        <v>53</v>
      </c>
      <c r="AK30" s="5" t="s">
        <v>53</v>
      </c>
      <c r="AL30" s="9">
        <v>65391.01</v>
      </c>
      <c r="AM30" s="5" t="s">
        <v>73</v>
      </c>
      <c r="AN30" s="5">
        <v>7</v>
      </c>
    </row>
    <row r="31" spans="1:40" ht="36" x14ac:dyDescent="0.3">
      <c r="A31" s="4" t="s">
        <v>258</v>
      </c>
      <c r="B31" s="4" t="s">
        <v>259</v>
      </c>
      <c r="C31" s="4" t="s">
        <v>118</v>
      </c>
      <c r="D31" s="4" t="s">
        <v>68</v>
      </c>
      <c r="E31" s="4" t="s">
        <v>260</v>
      </c>
      <c r="F31" s="5" t="s">
        <v>61</v>
      </c>
      <c r="G31" s="5" t="s">
        <v>47</v>
      </c>
      <c r="H31" s="4" t="s">
        <v>261</v>
      </c>
      <c r="I31" s="5" t="s">
        <v>47</v>
      </c>
      <c r="J31" s="5" t="s">
        <v>47</v>
      </c>
      <c r="K31" s="4" t="s">
        <v>262</v>
      </c>
      <c r="L31" s="5">
        <v>1</v>
      </c>
      <c r="M31" s="4" t="s">
        <v>263</v>
      </c>
      <c r="N31" s="4" t="s">
        <v>264</v>
      </c>
      <c r="O31" s="5" t="s">
        <v>51</v>
      </c>
      <c r="P31" s="5" t="s">
        <v>125</v>
      </c>
      <c r="Q31" s="5" t="s">
        <v>47</v>
      </c>
      <c r="R31" s="6">
        <v>25.943999999999999</v>
      </c>
      <c r="S31" s="6">
        <v>-80.222399999999993</v>
      </c>
      <c r="T31" s="4"/>
      <c r="U31" s="5" t="s">
        <v>53</v>
      </c>
      <c r="V31" s="5" t="s">
        <v>53</v>
      </c>
      <c r="W31" s="5" t="s">
        <v>53</v>
      </c>
      <c r="X31" s="5" t="s">
        <v>53</v>
      </c>
      <c r="Y31" s="5"/>
      <c r="Z31" s="5">
        <v>150</v>
      </c>
      <c r="AA31" s="5" t="s">
        <v>83</v>
      </c>
      <c r="AB31" s="7">
        <v>1</v>
      </c>
      <c r="AC31" s="5" t="s">
        <v>55</v>
      </c>
      <c r="AD31" s="5" t="s">
        <v>55</v>
      </c>
      <c r="AE31" s="8">
        <v>7250000</v>
      </c>
      <c r="AF31" s="8">
        <v>750000</v>
      </c>
      <c r="AG31" s="5"/>
      <c r="AH31" s="4"/>
      <c r="AI31" s="8">
        <v>2005681</v>
      </c>
      <c r="AJ31" s="5" t="s">
        <v>53</v>
      </c>
      <c r="AK31" s="5" t="s">
        <v>53</v>
      </c>
      <c r="AL31" s="9">
        <v>35742.5</v>
      </c>
      <c r="AM31" s="5" t="s">
        <v>73</v>
      </c>
      <c r="AN31" s="5">
        <v>31</v>
      </c>
    </row>
    <row r="32" spans="1:40" ht="36" x14ac:dyDescent="0.3">
      <c r="A32" s="4" t="s">
        <v>265</v>
      </c>
      <c r="B32" s="4" t="s">
        <v>266</v>
      </c>
      <c r="C32" s="4" t="s">
        <v>67</v>
      </c>
      <c r="D32" s="4" t="s">
        <v>68</v>
      </c>
      <c r="E32" s="4" t="s">
        <v>267</v>
      </c>
      <c r="F32" s="5" t="s">
        <v>45</v>
      </c>
      <c r="G32" s="5"/>
      <c r="H32" s="4" t="s">
        <v>268</v>
      </c>
      <c r="I32" s="5" t="s">
        <v>47</v>
      </c>
      <c r="J32" s="5" t="s">
        <v>47</v>
      </c>
      <c r="K32" s="4" t="s">
        <v>269</v>
      </c>
      <c r="L32" s="5">
        <v>1</v>
      </c>
      <c r="M32" s="4" t="s">
        <v>229</v>
      </c>
      <c r="N32" s="4" t="s">
        <v>230</v>
      </c>
      <c r="O32" s="5" t="s">
        <v>51</v>
      </c>
      <c r="P32" s="5" t="s">
        <v>72</v>
      </c>
      <c r="Q32" s="5" t="s">
        <v>47</v>
      </c>
      <c r="R32" s="6">
        <v>27.966059999999999</v>
      </c>
      <c r="S32" s="6">
        <v>-82.784862000000004</v>
      </c>
      <c r="T32" s="4"/>
      <c r="U32" s="5" t="s">
        <v>53</v>
      </c>
      <c r="V32" s="5" t="s">
        <v>53</v>
      </c>
      <c r="W32" s="5" t="s">
        <v>53</v>
      </c>
      <c r="X32" s="5" t="s">
        <v>53</v>
      </c>
      <c r="Y32" s="5" t="s">
        <v>47</v>
      </c>
      <c r="Z32" s="5">
        <v>81</v>
      </c>
      <c r="AA32" s="5" t="s">
        <v>54</v>
      </c>
      <c r="AB32" s="7">
        <v>1</v>
      </c>
      <c r="AC32" s="5" t="s">
        <v>55</v>
      </c>
      <c r="AD32" s="5" t="s">
        <v>55</v>
      </c>
      <c r="AE32" s="8">
        <v>4657500</v>
      </c>
      <c r="AF32" s="8">
        <v>750000</v>
      </c>
      <c r="AG32" s="5"/>
      <c r="AH32" s="4"/>
      <c r="AI32" s="8">
        <v>1487504</v>
      </c>
      <c r="AJ32" s="5" t="s">
        <v>53</v>
      </c>
      <c r="AK32" s="5" t="s">
        <v>53</v>
      </c>
      <c r="AL32" s="9">
        <v>48899.44</v>
      </c>
      <c r="AM32" s="5" t="s">
        <v>73</v>
      </c>
      <c r="AN32" s="5">
        <v>25</v>
      </c>
    </row>
    <row r="33" spans="1:40" ht="48" x14ac:dyDescent="0.3">
      <c r="A33" s="4" t="s">
        <v>270</v>
      </c>
      <c r="B33" s="4" t="s">
        <v>271</v>
      </c>
      <c r="C33" s="4" t="s">
        <v>67</v>
      </c>
      <c r="D33" s="4" t="s">
        <v>68</v>
      </c>
      <c r="E33" s="4" t="s">
        <v>272</v>
      </c>
      <c r="F33" s="5" t="s">
        <v>45</v>
      </c>
      <c r="G33" s="5"/>
      <c r="H33" s="4" t="s">
        <v>273</v>
      </c>
      <c r="I33" s="5" t="s">
        <v>47</v>
      </c>
      <c r="J33" s="5" t="s">
        <v>47</v>
      </c>
      <c r="K33" s="4" t="s">
        <v>175</v>
      </c>
      <c r="L33" s="5">
        <v>1</v>
      </c>
      <c r="M33" s="4" t="s">
        <v>90</v>
      </c>
      <c r="N33" s="4" t="s">
        <v>91</v>
      </c>
      <c r="O33" s="5" t="s">
        <v>51</v>
      </c>
      <c r="P33" s="5" t="s">
        <v>72</v>
      </c>
      <c r="Q33" s="5" t="s">
        <v>47</v>
      </c>
      <c r="R33" s="6">
        <v>27.854889</v>
      </c>
      <c r="S33" s="6">
        <v>-82.696963999999994</v>
      </c>
      <c r="T33" s="4"/>
      <c r="U33" s="5" t="s">
        <v>53</v>
      </c>
      <c r="V33" s="5" t="s">
        <v>53</v>
      </c>
      <c r="W33" s="5" t="s">
        <v>53</v>
      </c>
      <c r="X33" s="5" t="s">
        <v>53</v>
      </c>
      <c r="Y33" s="5"/>
      <c r="Z33" s="5">
        <v>224</v>
      </c>
      <c r="AA33" s="5" t="s">
        <v>83</v>
      </c>
      <c r="AB33" s="7">
        <v>1</v>
      </c>
      <c r="AC33" s="5" t="s">
        <v>55</v>
      </c>
      <c r="AD33" s="5" t="s">
        <v>55</v>
      </c>
      <c r="AE33" s="8">
        <v>8400000</v>
      </c>
      <c r="AF33" s="8">
        <v>750000</v>
      </c>
      <c r="AG33" s="5"/>
      <c r="AH33" s="4"/>
      <c r="AI33" s="8">
        <v>2200000</v>
      </c>
      <c r="AJ33" s="5" t="s">
        <v>53</v>
      </c>
      <c r="AK33" s="5" t="s">
        <v>53</v>
      </c>
      <c r="AL33" s="9">
        <v>36656.25</v>
      </c>
      <c r="AM33" s="5" t="s">
        <v>73</v>
      </c>
      <c r="AN33" s="5">
        <v>12</v>
      </c>
    </row>
    <row r="34" spans="1:40" ht="84" x14ac:dyDescent="0.3">
      <c r="A34" s="4" t="s">
        <v>274</v>
      </c>
      <c r="B34" s="4" t="s">
        <v>275</v>
      </c>
      <c r="C34" s="4" t="s">
        <v>118</v>
      </c>
      <c r="D34" s="4" t="s">
        <v>68</v>
      </c>
      <c r="E34" s="4" t="s">
        <v>276</v>
      </c>
      <c r="F34" s="5" t="s">
        <v>61</v>
      </c>
      <c r="G34" s="5" t="s">
        <v>47</v>
      </c>
      <c r="H34" s="4" t="s">
        <v>277</v>
      </c>
      <c r="I34" s="5" t="s">
        <v>47</v>
      </c>
      <c r="J34" s="5" t="s">
        <v>47</v>
      </c>
      <c r="K34" s="4" t="s">
        <v>278</v>
      </c>
      <c r="L34" s="5">
        <v>1</v>
      </c>
      <c r="M34" s="4" t="s">
        <v>80</v>
      </c>
      <c r="N34" s="4" t="s">
        <v>144</v>
      </c>
      <c r="O34" s="5" t="s">
        <v>51</v>
      </c>
      <c r="P34" s="5" t="s">
        <v>125</v>
      </c>
      <c r="Q34" s="5" t="s">
        <v>53</v>
      </c>
      <c r="R34" s="6">
        <v>25.581289000000002</v>
      </c>
      <c r="S34" s="6">
        <v>-80.370722000000001</v>
      </c>
      <c r="T34" s="4" t="s">
        <v>279</v>
      </c>
      <c r="U34" s="5" t="s">
        <v>53</v>
      </c>
      <c r="V34" s="5" t="s">
        <v>53</v>
      </c>
      <c r="W34" s="5" t="s">
        <v>53</v>
      </c>
      <c r="X34" s="5" t="s">
        <v>53</v>
      </c>
      <c r="Y34" s="5" t="s">
        <v>47</v>
      </c>
      <c r="Z34" s="5">
        <v>104</v>
      </c>
      <c r="AA34" s="5" t="s">
        <v>83</v>
      </c>
      <c r="AB34" s="7">
        <v>1</v>
      </c>
      <c r="AC34" s="5" t="s">
        <v>55</v>
      </c>
      <c r="AD34" s="5" t="s">
        <v>55</v>
      </c>
      <c r="AE34" s="8">
        <v>5625000</v>
      </c>
      <c r="AF34" s="8">
        <v>750000</v>
      </c>
      <c r="AG34" s="5"/>
      <c r="AH34" s="8">
        <v>26000000</v>
      </c>
      <c r="AI34" s="8">
        <v>1926000</v>
      </c>
      <c r="AJ34" s="5" t="s">
        <v>53</v>
      </c>
      <c r="AK34" s="5" t="s">
        <v>53</v>
      </c>
      <c r="AL34" s="9">
        <v>45996.54</v>
      </c>
      <c r="AM34" s="5" t="s">
        <v>73</v>
      </c>
      <c r="AN34" s="5">
        <v>23</v>
      </c>
    </row>
    <row r="35" spans="1:40" ht="48" x14ac:dyDescent="0.3">
      <c r="A35" s="4" t="s">
        <v>280</v>
      </c>
      <c r="B35" s="4" t="s">
        <v>281</v>
      </c>
      <c r="C35" s="4" t="s">
        <v>282</v>
      </c>
      <c r="D35" s="4" t="s">
        <v>43</v>
      </c>
      <c r="E35" s="4" t="s">
        <v>283</v>
      </c>
      <c r="F35" s="5" t="s">
        <v>61</v>
      </c>
      <c r="G35" s="5" t="s">
        <v>53</v>
      </c>
      <c r="H35" s="4" t="s">
        <v>284</v>
      </c>
      <c r="I35" s="5" t="s">
        <v>53</v>
      </c>
      <c r="J35" s="5" t="s">
        <v>47</v>
      </c>
      <c r="K35" s="4" t="s">
        <v>285</v>
      </c>
      <c r="L35" s="5">
        <v>1</v>
      </c>
      <c r="M35" s="4" t="s">
        <v>286</v>
      </c>
      <c r="N35" s="4" t="s">
        <v>287</v>
      </c>
      <c r="O35" s="5" t="s">
        <v>124</v>
      </c>
      <c r="P35" s="5" t="s">
        <v>52</v>
      </c>
      <c r="Q35" s="5" t="s">
        <v>47</v>
      </c>
      <c r="R35" s="6">
        <v>29.225117999999998</v>
      </c>
      <c r="S35" s="6">
        <v>-81.052111999999994</v>
      </c>
      <c r="T35" s="4"/>
      <c r="U35" s="5" t="s">
        <v>53</v>
      </c>
      <c r="V35" s="5" t="s">
        <v>53</v>
      </c>
      <c r="W35" s="5" t="s">
        <v>53</v>
      </c>
      <c r="X35" s="5" t="s">
        <v>47</v>
      </c>
      <c r="Y35" s="5" t="s">
        <v>47</v>
      </c>
      <c r="Z35" s="5">
        <v>88</v>
      </c>
      <c r="AA35" s="5" t="s">
        <v>83</v>
      </c>
      <c r="AB35" s="7">
        <v>1</v>
      </c>
      <c r="AC35" s="5" t="s">
        <v>55</v>
      </c>
      <c r="AD35" s="5" t="s">
        <v>55</v>
      </c>
      <c r="AE35" s="8">
        <v>6000000</v>
      </c>
      <c r="AF35" s="8">
        <v>471600</v>
      </c>
      <c r="AG35" s="5"/>
      <c r="AH35" s="8">
        <v>13500000</v>
      </c>
      <c r="AI35" s="8">
        <v>1094003</v>
      </c>
      <c r="AJ35" s="5" t="s">
        <v>53</v>
      </c>
      <c r="AK35" s="5" t="s">
        <v>53</v>
      </c>
      <c r="AL35" s="9">
        <v>78409.09</v>
      </c>
      <c r="AM35" s="5" t="s">
        <v>73</v>
      </c>
      <c r="AN35" s="5">
        <v>35</v>
      </c>
    </row>
    <row r="36" spans="1:40" ht="36" x14ac:dyDescent="0.3">
      <c r="A36" s="4" t="s">
        <v>288</v>
      </c>
      <c r="B36" s="4" t="s">
        <v>289</v>
      </c>
      <c r="C36" s="4" t="s">
        <v>94</v>
      </c>
      <c r="D36" s="4" t="s">
        <v>43</v>
      </c>
      <c r="E36" s="4" t="s">
        <v>290</v>
      </c>
      <c r="F36" s="5" t="s">
        <v>45</v>
      </c>
      <c r="G36" s="5"/>
      <c r="H36" s="4" t="s">
        <v>291</v>
      </c>
      <c r="I36" s="5" t="s">
        <v>47</v>
      </c>
      <c r="J36" s="5" t="s">
        <v>47</v>
      </c>
      <c r="K36" s="4" t="s">
        <v>292</v>
      </c>
      <c r="L36" s="5">
        <v>1</v>
      </c>
      <c r="M36" s="4" t="s">
        <v>293</v>
      </c>
      <c r="N36" s="4" t="s">
        <v>294</v>
      </c>
      <c r="O36" s="5" t="s">
        <v>51</v>
      </c>
      <c r="P36" s="5" t="s">
        <v>52</v>
      </c>
      <c r="Q36" s="5" t="s">
        <v>47</v>
      </c>
      <c r="R36" s="6">
        <v>30.397635000000001</v>
      </c>
      <c r="S36" s="6">
        <v>-87.275383000000005</v>
      </c>
      <c r="T36" s="4"/>
      <c r="U36" s="5" t="s">
        <v>53</v>
      </c>
      <c r="V36" s="5" t="s">
        <v>53</v>
      </c>
      <c r="W36" s="5" t="s">
        <v>53</v>
      </c>
      <c r="X36" s="5" t="s">
        <v>47</v>
      </c>
      <c r="Y36" s="5" t="s">
        <v>47</v>
      </c>
      <c r="Z36" s="5">
        <v>75</v>
      </c>
      <c r="AA36" s="5" t="s">
        <v>54</v>
      </c>
      <c r="AB36" s="7">
        <v>1</v>
      </c>
      <c r="AC36" s="5" t="s">
        <v>55</v>
      </c>
      <c r="AD36" s="5" t="s">
        <v>55</v>
      </c>
      <c r="AE36" s="8">
        <v>6300000</v>
      </c>
      <c r="AF36" s="8">
        <v>679800</v>
      </c>
      <c r="AG36" s="5"/>
      <c r="AH36" s="4"/>
      <c r="AI36" s="8">
        <v>1136885</v>
      </c>
      <c r="AJ36" s="5" t="s">
        <v>53</v>
      </c>
      <c r="AK36" s="5" t="s">
        <v>53</v>
      </c>
      <c r="AL36" s="9">
        <v>82650.960000000006</v>
      </c>
      <c r="AM36" s="5" t="s">
        <v>56</v>
      </c>
      <c r="AN36" s="5">
        <v>44</v>
      </c>
    </row>
    <row r="37" spans="1:40" ht="48" x14ac:dyDescent="0.3">
      <c r="A37" s="4" t="s">
        <v>295</v>
      </c>
      <c r="B37" s="4" t="s">
        <v>296</v>
      </c>
      <c r="C37" s="4" t="s">
        <v>297</v>
      </c>
      <c r="D37" s="4" t="s">
        <v>43</v>
      </c>
      <c r="E37" s="4" t="s">
        <v>298</v>
      </c>
      <c r="F37" s="5" t="s">
        <v>61</v>
      </c>
      <c r="G37" s="5" t="s">
        <v>53</v>
      </c>
      <c r="H37" s="4" t="s">
        <v>299</v>
      </c>
      <c r="I37" s="5" t="s">
        <v>53</v>
      </c>
      <c r="J37" s="5" t="s">
        <v>47</v>
      </c>
      <c r="K37" s="4" t="s">
        <v>300</v>
      </c>
      <c r="L37" s="5">
        <v>1</v>
      </c>
      <c r="M37" s="4" t="s">
        <v>301</v>
      </c>
      <c r="N37" s="4" t="s">
        <v>302</v>
      </c>
      <c r="O37" s="5" t="s">
        <v>51</v>
      </c>
      <c r="P37" s="5" t="s">
        <v>52</v>
      </c>
      <c r="Q37" s="5" t="s">
        <v>47</v>
      </c>
      <c r="R37" s="6">
        <v>30.410454999999999</v>
      </c>
      <c r="S37" s="6">
        <v>-86.614503999999997</v>
      </c>
      <c r="T37" s="4"/>
      <c r="U37" s="5" t="s">
        <v>53</v>
      </c>
      <c r="V37" s="5" t="s">
        <v>53</v>
      </c>
      <c r="W37" s="5" t="s">
        <v>53</v>
      </c>
      <c r="X37" s="5" t="s">
        <v>47</v>
      </c>
      <c r="Y37" s="5" t="s">
        <v>47</v>
      </c>
      <c r="Z37" s="5">
        <v>100</v>
      </c>
      <c r="AA37" s="5" t="s">
        <v>83</v>
      </c>
      <c r="AB37" s="7">
        <v>1</v>
      </c>
      <c r="AC37" s="5" t="s">
        <v>55</v>
      </c>
      <c r="AD37" s="5" t="s">
        <v>55</v>
      </c>
      <c r="AE37" s="8">
        <v>6850000</v>
      </c>
      <c r="AF37" s="8">
        <v>750000</v>
      </c>
      <c r="AG37" s="5"/>
      <c r="AH37" s="8">
        <v>18000000</v>
      </c>
      <c r="AI37" s="8">
        <v>1712652</v>
      </c>
      <c r="AJ37" s="5" t="s">
        <v>53</v>
      </c>
      <c r="AK37" s="5" t="s">
        <v>53</v>
      </c>
      <c r="AL37" s="9">
        <v>67399.89</v>
      </c>
      <c r="AM37" s="5" t="s">
        <v>73</v>
      </c>
      <c r="AN37" s="5">
        <v>13</v>
      </c>
    </row>
    <row r="38" spans="1:40" ht="36" x14ac:dyDescent="0.3">
      <c r="A38" s="4" t="s">
        <v>303</v>
      </c>
      <c r="B38" s="4" t="s">
        <v>304</v>
      </c>
      <c r="C38" s="4" t="s">
        <v>118</v>
      </c>
      <c r="D38" s="4" t="s">
        <v>68</v>
      </c>
      <c r="E38" s="4" t="s">
        <v>305</v>
      </c>
      <c r="F38" s="5" t="s">
        <v>61</v>
      </c>
      <c r="G38" s="5" t="s">
        <v>53</v>
      </c>
      <c r="H38" s="4" t="s">
        <v>306</v>
      </c>
      <c r="I38" s="5" t="s">
        <v>47</v>
      </c>
      <c r="J38" s="5" t="s">
        <v>47</v>
      </c>
      <c r="K38" s="4" t="s">
        <v>307</v>
      </c>
      <c r="L38" s="5">
        <v>1</v>
      </c>
      <c r="M38" s="4" t="s">
        <v>308</v>
      </c>
      <c r="N38" s="4" t="s">
        <v>309</v>
      </c>
      <c r="O38" s="5" t="s">
        <v>51</v>
      </c>
      <c r="P38" s="5" t="s">
        <v>72</v>
      </c>
      <c r="Q38" s="5" t="s">
        <v>47</v>
      </c>
      <c r="R38" s="6">
        <v>25.462903000000001</v>
      </c>
      <c r="S38" s="6">
        <v>-80.488596999999999</v>
      </c>
      <c r="T38" s="4"/>
      <c r="U38" s="5" t="s">
        <v>53</v>
      </c>
      <c r="V38" s="5" t="s">
        <v>53</v>
      </c>
      <c r="W38" s="5" t="s">
        <v>53</v>
      </c>
      <c r="X38" s="5" t="s">
        <v>53</v>
      </c>
      <c r="Y38" s="5" t="s">
        <v>47</v>
      </c>
      <c r="Z38" s="5">
        <v>110</v>
      </c>
      <c r="AA38" s="5" t="s">
        <v>54</v>
      </c>
      <c r="AB38" s="7">
        <v>1</v>
      </c>
      <c r="AC38" s="5" t="s">
        <v>55</v>
      </c>
      <c r="AD38" s="5" t="s">
        <v>55</v>
      </c>
      <c r="AE38" s="8">
        <v>8400000</v>
      </c>
      <c r="AF38" s="8">
        <v>750000</v>
      </c>
      <c r="AG38" s="5"/>
      <c r="AH38" s="8">
        <v>15000000</v>
      </c>
      <c r="AI38" s="8">
        <v>1501038</v>
      </c>
      <c r="AJ38" s="5" t="s">
        <v>53</v>
      </c>
      <c r="AK38" s="5" t="s">
        <v>53</v>
      </c>
      <c r="AL38" s="9">
        <v>64941.55</v>
      </c>
      <c r="AM38" s="5" t="s">
        <v>73</v>
      </c>
      <c r="AN38" s="5">
        <v>30</v>
      </c>
    </row>
    <row r="39" spans="1:40" ht="48" x14ac:dyDescent="0.3">
      <c r="A39" s="4" t="s">
        <v>310</v>
      </c>
      <c r="B39" s="4" t="s">
        <v>311</v>
      </c>
      <c r="C39" s="4" t="s">
        <v>297</v>
      </c>
      <c r="D39" s="4" t="s">
        <v>43</v>
      </c>
      <c r="E39" s="4" t="s">
        <v>312</v>
      </c>
      <c r="F39" s="5" t="s">
        <v>45</v>
      </c>
      <c r="G39" s="5"/>
      <c r="H39" s="4" t="s">
        <v>313</v>
      </c>
      <c r="I39" s="5" t="s">
        <v>53</v>
      </c>
      <c r="J39" s="5" t="s">
        <v>47</v>
      </c>
      <c r="K39" s="4" t="s">
        <v>300</v>
      </c>
      <c r="L39" s="5">
        <v>1</v>
      </c>
      <c r="M39" s="4" t="s">
        <v>301</v>
      </c>
      <c r="N39" s="4" t="s">
        <v>302</v>
      </c>
      <c r="O39" s="5" t="s">
        <v>51</v>
      </c>
      <c r="P39" s="5" t="s">
        <v>52</v>
      </c>
      <c r="Q39" s="5" t="s">
        <v>47</v>
      </c>
      <c r="R39" s="6">
        <v>30.409524999999999</v>
      </c>
      <c r="S39" s="6">
        <v>-86.616404000000003</v>
      </c>
      <c r="T39" s="4"/>
      <c r="U39" s="5" t="s">
        <v>53</v>
      </c>
      <c r="V39" s="5" t="s">
        <v>53</v>
      </c>
      <c r="W39" s="5" t="s">
        <v>53</v>
      </c>
      <c r="X39" s="5" t="s">
        <v>47</v>
      </c>
      <c r="Y39" s="5" t="s">
        <v>47</v>
      </c>
      <c r="Z39" s="5">
        <v>96</v>
      </c>
      <c r="AA39" s="5" t="s">
        <v>83</v>
      </c>
      <c r="AB39" s="7">
        <v>1</v>
      </c>
      <c r="AC39" s="5" t="s">
        <v>55</v>
      </c>
      <c r="AD39" s="5" t="s">
        <v>55</v>
      </c>
      <c r="AE39" s="8">
        <v>6250000</v>
      </c>
      <c r="AF39" s="8">
        <v>750000</v>
      </c>
      <c r="AG39" s="5"/>
      <c r="AH39" s="8">
        <v>18000000</v>
      </c>
      <c r="AI39" s="8">
        <v>1720866</v>
      </c>
      <c r="AJ39" s="5" t="s">
        <v>53</v>
      </c>
      <c r="AK39" s="5" t="s">
        <v>53</v>
      </c>
      <c r="AL39" s="9">
        <v>64058.59</v>
      </c>
      <c r="AM39" s="5" t="s">
        <v>73</v>
      </c>
      <c r="AN39" s="5">
        <v>2</v>
      </c>
    </row>
    <row r="40" spans="1:40" ht="36" x14ac:dyDescent="0.3">
      <c r="A40" s="4" t="s">
        <v>314</v>
      </c>
      <c r="B40" s="4" t="s">
        <v>315</v>
      </c>
      <c r="C40" s="4" t="s">
        <v>118</v>
      </c>
      <c r="D40" s="4" t="s">
        <v>68</v>
      </c>
      <c r="E40" s="4" t="s">
        <v>316</v>
      </c>
      <c r="F40" s="5" t="s">
        <v>61</v>
      </c>
      <c r="G40" s="5" t="s">
        <v>53</v>
      </c>
      <c r="H40" s="4" t="s">
        <v>317</v>
      </c>
      <c r="I40" s="5" t="s">
        <v>53</v>
      </c>
      <c r="J40" s="5" t="s">
        <v>47</v>
      </c>
      <c r="K40" s="4" t="s">
        <v>318</v>
      </c>
      <c r="L40" s="5">
        <v>1</v>
      </c>
      <c r="M40" s="4" t="s">
        <v>301</v>
      </c>
      <c r="N40" s="4" t="s">
        <v>319</v>
      </c>
      <c r="O40" s="5" t="s">
        <v>51</v>
      </c>
      <c r="P40" s="5" t="s">
        <v>82</v>
      </c>
      <c r="Q40" s="5" t="s">
        <v>47</v>
      </c>
      <c r="R40" s="6">
        <v>25.829445</v>
      </c>
      <c r="S40" s="6">
        <v>-80.207706999999999</v>
      </c>
      <c r="T40" s="4"/>
      <c r="U40" s="5" t="s">
        <v>53</v>
      </c>
      <c r="V40" s="5" t="s">
        <v>53</v>
      </c>
      <c r="W40" s="5" t="s">
        <v>53</v>
      </c>
      <c r="X40" s="5" t="s">
        <v>47</v>
      </c>
      <c r="Y40" s="5" t="s">
        <v>47</v>
      </c>
      <c r="Z40" s="5">
        <v>96</v>
      </c>
      <c r="AA40" s="5" t="s">
        <v>83</v>
      </c>
      <c r="AB40" s="7">
        <v>1</v>
      </c>
      <c r="AC40" s="5" t="s">
        <v>55</v>
      </c>
      <c r="AD40" s="5" t="s">
        <v>55</v>
      </c>
      <c r="AE40" s="8">
        <v>7700000</v>
      </c>
      <c r="AF40" s="8">
        <v>750000</v>
      </c>
      <c r="AG40" s="5"/>
      <c r="AH40" s="4"/>
      <c r="AI40" s="8">
        <v>2007530</v>
      </c>
      <c r="AJ40" s="5" t="s">
        <v>53</v>
      </c>
      <c r="AK40" s="5" t="s">
        <v>53</v>
      </c>
      <c r="AL40" s="9">
        <v>65803.72</v>
      </c>
      <c r="AM40" s="5" t="s">
        <v>73</v>
      </c>
      <c r="AN40" s="5">
        <v>8</v>
      </c>
    </row>
    <row r="41" spans="1:40" ht="36" x14ac:dyDescent="0.3">
      <c r="A41" s="4" t="s">
        <v>320</v>
      </c>
      <c r="B41" s="4" t="s">
        <v>321</v>
      </c>
      <c r="C41" s="4" t="s">
        <v>322</v>
      </c>
      <c r="D41" s="4" t="s">
        <v>43</v>
      </c>
      <c r="E41" s="4" t="s">
        <v>323</v>
      </c>
      <c r="F41" s="5" t="s">
        <v>45</v>
      </c>
      <c r="G41" s="5"/>
      <c r="H41" s="4" t="s">
        <v>324</v>
      </c>
      <c r="I41" s="5" t="s">
        <v>47</v>
      </c>
      <c r="J41" s="5" t="s">
        <v>47</v>
      </c>
      <c r="K41" s="4" t="s">
        <v>325</v>
      </c>
      <c r="L41" s="5">
        <v>1</v>
      </c>
      <c r="M41" s="4" t="s">
        <v>255</v>
      </c>
      <c r="N41" s="4" t="s">
        <v>256</v>
      </c>
      <c r="O41" s="5" t="s">
        <v>51</v>
      </c>
      <c r="P41" s="5" t="s">
        <v>52</v>
      </c>
      <c r="Q41" s="5" t="s">
        <v>47</v>
      </c>
      <c r="R41" s="6">
        <v>26.416374000000001</v>
      </c>
      <c r="S41" s="6">
        <v>-81.428310999999994</v>
      </c>
      <c r="T41" s="4"/>
      <c r="U41" s="5" t="s">
        <v>53</v>
      </c>
      <c r="V41" s="5" t="s">
        <v>53</v>
      </c>
      <c r="W41" s="5" t="s">
        <v>53</v>
      </c>
      <c r="X41" s="5" t="s">
        <v>47</v>
      </c>
      <c r="Y41" s="5" t="s">
        <v>47</v>
      </c>
      <c r="Z41" s="5">
        <v>80</v>
      </c>
      <c r="AA41" s="5" t="s">
        <v>83</v>
      </c>
      <c r="AB41" s="7">
        <v>1</v>
      </c>
      <c r="AC41" s="5" t="s">
        <v>55</v>
      </c>
      <c r="AD41" s="5" t="s">
        <v>55</v>
      </c>
      <c r="AE41" s="8">
        <v>5700000</v>
      </c>
      <c r="AF41" s="8">
        <v>750000</v>
      </c>
      <c r="AG41" s="5"/>
      <c r="AH41" s="8">
        <v>13200000</v>
      </c>
      <c r="AI41" s="8">
        <v>1308737</v>
      </c>
      <c r="AJ41" s="5" t="s">
        <v>53</v>
      </c>
      <c r="AK41" s="5" t="s">
        <v>53</v>
      </c>
      <c r="AL41" s="9">
        <v>60991.98</v>
      </c>
      <c r="AM41" s="5" t="s">
        <v>73</v>
      </c>
      <c r="AN41" s="5">
        <v>10</v>
      </c>
    </row>
    <row r="42" spans="1:40" ht="24" x14ac:dyDescent="0.3">
      <c r="A42" s="4" t="s">
        <v>326</v>
      </c>
      <c r="B42" s="4" t="s">
        <v>327</v>
      </c>
      <c r="C42" s="4" t="s">
        <v>118</v>
      </c>
      <c r="D42" s="4" t="s">
        <v>68</v>
      </c>
      <c r="E42" s="4" t="s">
        <v>328</v>
      </c>
      <c r="F42" s="5" t="s">
        <v>45</v>
      </c>
      <c r="G42" s="5" t="s">
        <v>47</v>
      </c>
      <c r="H42" s="4" t="s">
        <v>329</v>
      </c>
      <c r="I42" s="5" t="s">
        <v>47</v>
      </c>
      <c r="J42" s="5" t="s">
        <v>47</v>
      </c>
      <c r="K42" s="4" t="s">
        <v>330</v>
      </c>
      <c r="L42" s="5">
        <v>1</v>
      </c>
      <c r="M42" s="4" t="s">
        <v>331</v>
      </c>
      <c r="N42" s="4" t="s">
        <v>332</v>
      </c>
      <c r="O42" s="5" t="s">
        <v>51</v>
      </c>
      <c r="P42" s="5" t="s">
        <v>72</v>
      </c>
      <c r="Q42" s="5" t="s">
        <v>47</v>
      </c>
      <c r="R42" s="6">
        <v>25.465987999999999</v>
      </c>
      <c r="S42" s="6">
        <v>-80.494550000000004</v>
      </c>
      <c r="T42" s="4"/>
      <c r="U42" s="5" t="s">
        <v>53</v>
      </c>
      <c r="V42" s="5" t="s">
        <v>53</v>
      </c>
      <c r="W42" s="5" t="s">
        <v>53</v>
      </c>
      <c r="X42" s="5" t="s">
        <v>53</v>
      </c>
      <c r="Y42" s="5" t="s">
        <v>47</v>
      </c>
      <c r="Z42" s="5">
        <v>162</v>
      </c>
      <c r="AA42" s="5" t="s">
        <v>54</v>
      </c>
      <c r="AB42" s="7">
        <v>1</v>
      </c>
      <c r="AC42" s="5" t="s">
        <v>55</v>
      </c>
      <c r="AD42" s="5" t="s">
        <v>55</v>
      </c>
      <c r="AE42" s="8">
        <v>8400000</v>
      </c>
      <c r="AF42" s="8">
        <v>750000</v>
      </c>
      <c r="AG42" s="5"/>
      <c r="AH42" s="4"/>
      <c r="AI42" s="8">
        <v>2797214</v>
      </c>
      <c r="AJ42" s="5" t="s">
        <v>53</v>
      </c>
      <c r="AK42" s="5" t="s">
        <v>53</v>
      </c>
      <c r="AL42" s="9">
        <v>41905.81</v>
      </c>
      <c r="AM42" s="5" t="s">
        <v>73</v>
      </c>
      <c r="AN42" s="5">
        <v>6</v>
      </c>
    </row>
    <row r="43" spans="1:40" ht="36" x14ac:dyDescent="0.3">
      <c r="A43" s="4" t="s">
        <v>333</v>
      </c>
      <c r="B43" s="4" t="s">
        <v>334</v>
      </c>
      <c r="C43" s="4" t="s">
        <v>118</v>
      </c>
      <c r="D43" s="4" t="s">
        <v>68</v>
      </c>
      <c r="E43" s="4" t="s">
        <v>335</v>
      </c>
      <c r="F43" s="5" t="s">
        <v>45</v>
      </c>
      <c r="G43" s="5"/>
      <c r="H43" s="4" t="s">
        <v>336</v>
      </c>
      <c r="I43" s="5" t="s">
        <v>47</v>
      </c>
      <c r="J43" s="5" t="s">
        <v>53</v>
      </c>
      <c r="K43" s="4" t="s">
        <v>337</v>
      </c>
      <c r="L43" s="5">
        <v>1</v>
      </c>
      <c r="M43" s="4" t="s">
        <v>236</v>
      </c>
      <c r="N43" s="4" t="s">
        <v>338</v>
      </c>
      <c r="O43" s="5" t="s">
        <v>51</v>
      </c>
      <c r="P43" s="5" t="s">
        <v>82</v>
      </c>
      <c r="Q43" s="5" t="s">
        <v>47</v>
      </c>
      <c r="R43" s="6">
        <v>25.823574000000001</v>
      </c>
      <c r="S43" s="6">
        <v>-80.195580000000007</v>
      </c>
      <c r="T43" s="4"/>
      <c r="U43" s="5" t="s">
        <v>53</v>
      </c>
      <c r="V43" s="5" t="s">
        <v>53</v>
      </c>
      <c r="W43" s="5" t="s">
        <v>53</v>
      </c>
      <c r="X43" s="5" t="s">
        <v>53</v>
      </c>
      <c r="Y43" s="5" t="s">
        <v>47</v>
      </c>
      <c r="Z43" s="5">
        <v>192</v>
      </c>
      <c r="AA43" s="5" t="s">
        <v>54</v>
      </c>
      <c r="AB43" s="7">
        <v>1</v>
      </c>
      <c r="AC43" s="5">
        <v>2</v>
      </c>
      <c r="AD43" s="5">
        <v>0</v>
      </c>
      <c r="AE43" s="8">
        <v>6912000</v>
      </c>
      <c r="AF43" s="8">
        <v>750000</v>
      </c>
      <c r="AG43" s="5" t="s">
        <v>47</v>
      </c>
      <c r="AH43" s="8">
        <v>32300000</v>
      </c>
      <c r="AI43" s="8">
        <v>2561490</v>
      </c>
      <c r="AJ43" s="5" t="s">
        <v>53</v>
      </c>
      <c r="AK43" s="5" t="s">
        <v>53</v>
      </c>
      <c r="AL43" s="9">
        <v>29534.76</v>
      </c>
      <c r="AM43" s="5" t="s">
        <v>73</v>
      </c>
      <c r="AN43" s="5">
        <v>32</v>
      </c>
    </row>
    <row r="44" spans="1:40" ht="36" x14ac:dyDescent="0.3">
      <c r="A44" s="4" t="s">
        <v>339</v>
      </c>
      <c r="B44" s="4" t="s">
        <v>340</v>
      </c>
      <c r="C44" s="4" t="s">
        <v>341</v>
      </c>
      <c r="D44" s="4" t="s">
        <v>43</v>
      </c>
      <c r="E44" s="4" t="s">
        <v>342</v>
      </c>
      <c r="F44" s="5" t="s">
        <v>45</v>
      </c>
      <c r="G44" s="5" t="s">
        <v>47</v>
      </c>
      <c r="H44" s="4" t="s">
        <v>343</v>
      </c>
      <c r="I44" s="5" t="s">
        <v>47</v>
      </c>
      <c r="J44" s="5" t="s">
        <v>53</v>
      </c>
      <c r="K44" s="4" t="s">
        <v>344</v>
      </c>
      <c r="L44" s="5">
        <v>1</v>
      </c>
      <c r="M44" s="4" t="s">
        <v>345</v>
      </c>
      <c r="N44" s="4" t="s">
        <v>345</v>
      </c>
      <c r="O44" s="5" t="s">
        <v>51</v>
      </c>
      <c r="P44" s="5" t="s">
        <v>52</v>
      </c>
      <c r="Q44" s="5" t="s">
        <v>47</v>
      </c>
      <c r="R44" s="6">
        <v>28.14921</v>
      </c>
      <c r="S44" s="6">
        <v>-81.474196000000006</v>
      </c>
      <c r="T44" s="4"/>
      <c r="U44" s="5" t="s">
        <v>53</v>
      </c>
      <c r="V44" s="5" t="s">
        <v>53</v>
      </c>
      <c r="W44" s="5" t="s">
        <v>53</v>
      </c>
      <c r="X44" s="5" t="s">
        <v>47</v>
      </c>
      <c r="Y44" s="5" t="s">
        <v>47</v>
      </c>
      <c r="Z44" s="5">
        <v>300</v>
      </c>
      <c r="AA44" s="5" t="s">
        <v>83</v>
      </c>
      <c r="AB44" s="7">
        <v>1</v>
      </c>
      <c r="AC44" s="5">
        <v>2</v>
      </c>
      <c r="AD44" s="5">
        <v>4</v>
      </c>
      <c r="AE44" s="8">
        <v>7200000</v>
      </c>
      <c r="AF44" s="8">
        <v>0</v>
      </c>
      <c r="AG44" s="5" t="s">
        <v>47</v>
      </c>
      <c r="AH44" s="8">
        <v>62120000</v>
      </c>
      <c r="AI44" s="8">
        <v>4923975</v>
      </c>
      <c r="AJ44" s="5" t="s">
        <v>53</v>
      </c>
      <c r="AK44" s="5" t="s">
        <v>53</v>
      </c>
      <c r="AL44" s="9">
        <v>25392</v>
      </c>
      <c r="AM44" s="5" t="s">
        <v>73</v>
      </c>
      <c r="AN44" s="5">
        <v>9</v>
      </c>
    </row>
    <row r="45" spans="1:40" ht="48" x14ac:dyDescent="0.3">
      <c r="A45" s="4" t="s">
        <v>346</v>
      </c>
      <c r="B45" s="4" t="s">
        <v>347</v>
      </c>
      <c r="C45" s="4" t="s">
        <v>102</v>
      </c>
      <c r="D45" s="4" t="s">
        <v>43</v>
      </c>
      <c r="E45" s="4" t="s">
        <v>348</v>
      </c>
      <c r="F45" s="5" t="s">
        <v>45</v>
      </c>
      <c r="G45" s="5"/>
      <c r="H45" s="4" t="s">
        <v>349</v>
      </c>
      <c r="I45" s="5" t="s">
        <v>53</v>
      </c>
      <c r="J45" s="5" t="s">
        <v>47</v>
      </c>
      <c r="K45" s="4" t="s">
        <v>350</v>
      </c>
      <c r="L45" s="5">
        <v>2</v>
      </c>
      <c r="M45" s="4" t="s">
        <v>168</v>
      </c>
      <c r="N45" s="4" t="s">
        <v>169</v>
      </c>
      <c r="O45" s="5" t="s">
        <v>51</v>
      </c>
      <c r="P45" s="5" t="s">
        <v>72</v>
      </c>
      <c r="Q45" s="5" t="s">
        <v>53</v>
      </c>
      <c r="R45" s="6">
        <v>28.037610999999998</v>
      </c>
      <c r="S45" s="6">
        <v>-81.970018999999994</v>
      </c>
      <c r="T45" s="4" t="s">
        <v>351</v>
      </c>
      <c r="U45" s="5" t="s">
        <v>53</v>
      </c>
      <c r="V45" s="5" t="s">
        <v>53</v>
      </c>
      <c r="W45" s="5" t="s">
        <v>53</v>
      </c>
      <c r="X45" s="5" t="s">
        <v>47</v>
      </c>
      <c r="Y45" s="5" t="s">
        <v>47</v>
      </c>
      <c r="Z45" s="5">
        <v>86</v>
      </c>
      <c r="AA45" s="5" t="s">
        <v>83</v>
      </c>
      <c r="AB45" s="7">
        <v>1</v>
      </c>
      <c r="AC45" s="5" t="s">
        <v>55</v>
      </c>
      <c r="AD45" s="5" t="s">
        <v>55</v>
      </c>
      <c r="AE45" s="8">
        <v>7000000</v>
      </c>
      <c r="AF45" s="8">
        <v>523200</v>
      </c>
      <c r="AG45" s="5"/>
      <c r="AH45" s="8">
        <v>16000000</v>
      </c>
      <c r="AI45" s="8">
        <v>953379</v>
      </c>
      <c r="AJ45" s="5" t="s">
        <v>53</v>
      </c>
      <c r="AK45" s="5" t="s">
        <v>53</v>
      </c>
      <c r="AL45" s="9">
        <v>73994.48</v>
      </c>
      <c r="AM45" s="5" t="s">
        <v>73</v>
      </c>
      <c r="AN45" s="5">
        <v>20</v>
      </c>
    </row>
    <row r="46" spans="1:40" ht="36" x14ac:dyDescent="0.3">
      <c r="A46" s="4" t="s">
        <v>352</v>
      </c>
      <c r="B46" s="4" t="s">
        <v>353</v>
      </c>
      <c r="C46" s="4" t="s">
        <v>354</v>
      </c>
      <c r="D46" s="4" t="s">
        <v>68</v>
      </c>
      <c r="E46" s="4" t="s">
        <v>355</v>
      </c>
      <c r="F46" s="5" t="s">
        <v>45</v>
      </c>
      <c r="G46" s="5" t="s">
        <v>47</v>
      </c>
      <c r="H46" s="4" t="s">
        <v>356</v>
      </c>
      <c r="I46" s="5" t="s">
        <v>47</v>
      </c>
      <c r="J46" s="5" t="s">
        <v>47</v>
      </c>
      <c r="K46" s="4" t="s">
        <v>357</v>
      </c>
      <c r="L46" s="5">
        <v>1</v>
      </c>
      <c r="M46" s="4" t="s">
        <v>229</v>
      </c>
      <c r="N46" s="4" t="s">
        <v>358</v>
      </c>
      <c r="O46" s="5" t="s">
        <v>51</v>
      </c>
      <c r="P46" s="5" t="s">
        <v>52</v>
      </c>
      <c r="Q46" s="5" t="s">
        <v>47</v>
      </c>
      <c r="R46" s="6">
        <v>28.497895</v>
      </c>
      <c r="S46" s="6">
        <v>-81.400189999999995</v>
      </c>
      <c r="T46" s="4"/>
      <c r="U46" s="5" t="s">
        <v>53</v>
      </c>
      <c r="V46" s="5" t="s">
        <v>53</v>
      </c>
      <c r="W46" s="5" t="s">
        <v>53</v>
      </c>
      <c r="X46" s="5" t="s">
        <v>53</v>
      </c>
      <c r="Y46" s="5" t="s">
        <v>47</v>
      </c>
      <c r="Z46" s="5">
        <v>104</v>
      </c>
      <c r="AA46" s="5" t="s">
        <v>54</v>
      </c>
      <c r="AB46" s="7">
        <v>1</v>
      </c>
      <c r="AC46" s="5" t="s">
        <v>55</v>
      </c>
      <c r="AD46" s="5" t="s">
        <v>55</v>
      </c>
      <c r="AE46" s="8">
        <v>7900000</v>
      </c>
      <c r="AF46" s="8">
        <v>750000</v>
      </c>
      <c r="AG46" s="5"/>
      <c r="AH46" s="8">
        <v>18000000</v>
      </c>
      <c r="AI46" s="8">
        <v>1548790</v>
      </c>
      <c r="AJ46" s="5" t="s">
        <v>53</v>
      </c>
      <c r="AK46" s="5" t="s">
        <v>53</v>
      </c>
      <c r="AL46" s="9">
        <v>69919.56</v>
      </c>
      <c r="AM46" s="5" t="s">
        <v>73</v>
      </c>
      <c r="AN46" s="5">
        <v>43</v>
      </c>
    </row>
    <row r="47" spans="1:40" ht="24" x14ac:dyDescent="0.3">
      <c r="A47" s="4" t="s">
        <v>359</v>
      </c>
      <c r="B47" s="4" t="s">
        <v>360</v>
      </c>
      <c r="C47" s="4" t="s">
        <v>178</v>
      </c>
      <c r="D47" s="4" t="s">
        <v>68</v>
      </c>
      <c r="E47" s="4" t="s">
        <v>361</v>
      </c>
      <c r="F47" s="5" t="s">
        <v>45</v>
      </c>
      <c r="G47" s="5"/>
      <c r="H47" s="4" t="s">
        <v>362</v>
      </c>
      <c r="I47" s="5" t="s">
        <v>47</v>
      </c>
      <c r="J47" s="5" t="s">
        <v>47</v>
      </c>
      <c r="K47" s="4" t="s">
        <v>363</v>
      </c>
      <c r="L47" s="5">
        <v>1</v>
      </c>
      <c r="M47" s="4" t="s">
        <v>364</v>
      </c>
      <c r="N47" s="4" t="s">
        <v>365</v>
      </c>
      <c r="O47" s="5" t="s">
        <v>51</v>
      </c>
      <c r="P47" s="5" t="s">
        <v>125</v>
      </c>
      <c r="Q47" s="5" t="s">
        <v>47</v>
      </c>
      <c r="R47" s="6">
        <v>27.957543999999999</v>
      </c>
      <c r="S47" s="6">
        <v>-82.470643999999993</v>
      </c>
      <c r="T47" s="4"/>
      <c r="U47" s="5" t="s">
        <v>53</v>
      </c>
      <c r="V47" s="5" t="s">
        <v>53</v>
      </c>
      <c r="W47" s="5" t="s">
        <v>53</v>
      </c>
      <c r="X47" s="5" t="s">
        <v>53</v>
      </c>
      <c r="Y47" s="5" t="s">
        <v>53</v>
      </c>
      <c r="Z47" s="5">
        <v>181</v>
      </c>
      <c r="AA47" s="5" t="s">
        <v>54</v>
      </c>
      <c r="AB47" s="7">
        <v>1</v>
      </c>
      <c r="AC47" s="5" t="s">
        <v>55</v>
      </c>
      <c r="AD47" s="5" t="s">
        <v>55</v>
      </c>
      <c r="AE47" s="8">
        <v>2000000</v>
      </c>
      <c r="AF47" s="8">
        <v>750000</v>
      </c>
      <c r="AG47" s="5"/>
      <c r="AH47" s="4"/>
      <c r="AI47" s="8">
        <v>3086355</v>
      </c>
      <c r="AJ47" s="5" t="s">
        <v>53</v>
      </c>
      <c r="AK47" s="5" t="s">
        <v>53</v>
      </c>
      <c r="AL47" s="9">
        <v>8858.4599999999991</v>
      </c>
      <c r="AM47" s="5" t="s">
        <v>73</v>
      </c>
      <c r="AN47" s="5">
        <v>16</v>
      </c>
    </row>
  </sheetData>
  <conditionalFormatting sqref="AM2:AM47">
    <cfRule type="cellIs" dxfId="0" priority="1" operator="equal">
      <formula>"B"</formula>
    </cfRule>
  </conditionalFormatting>
  <pageMargins left="0.7" right="0.7" top="0.75" bottom="0.75" header="0.3" footer="0.3"/>
  <pageSetup paperSize="5" pageOrder="overThenDown" orientation="landscape" horizontalDpi="1200" verticalDpi="1200" r:id="rId1"/>
  <headerFooter>
    <oddHeader>&amp;CRFA 2022-205 Application Submitted Report
(subject to further verification and review)&amp;R12/29/22</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019A2D4-79BB-49F9-9B70-7882BF8E1E62}"/>
</file>

<file path=customXml/itemProps2.xml><?xml version="1.0" encoding="utf-8"?>
<ds:datastoreItem xmlns:ds="http://schemas.openxmlformats.org/officeDocument/2006/customXml" ds:itemID="{9D336F77-A7A7-4370-A8FF-D9B1A6C61A80}"/>
</file>

<file path=customXml/itemProps3.xml><?xml version="1.0" encoding="utf-8"?>
<ds:datastoreItem xmlns:ds="http://schemas.openxmlformats.org/officeDocument/2006/customXml" ds:itemID="{7E8F310C-48AE-43C6-BA4B-34E3724E2F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 posting</vt:lpstr>
      <vt:lpstr>'for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2023-01-06T20:02:11Z</dcterms:created>
  <dcterms:modified xsi:type="dcterms:W3CDTF">2023-01-06T20:02:21Z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