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8 EHCL/"/>
    </mc:Choice>
  </mc:AlternateContent>
  <xr:revisionPtr revIDLastSave="0" documentId="13_ncr:1_{16D4B760-9DB2-4424-B69A-55F318DCD25C}" xr6:coauthVersionLast="44" xr6:coauthVersionMax="44" xr10:uidLastSave="{00000000-0000-0000-0000-000000000000}"/>
  <bookViews>
    <workbookView xWindow="-108" yWindow="-108" windowWidth="23256" windowHeight="12576" xr2:uid="{C36A1F4E-ADA3-4A58-AD4B-C79D6C4E7E0D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<sst xmlns="http://schemas.openxmlformats.org/spreadsheetml/2006/main" count="37" uniqueCount="27">
  <si>
    <t>Application Number</t>
  </si>
  <si>
    <t>Name of Development</t>
  </si>
  <si>
    <t>County</t>
  </si>
  <si>
    <t>County Size</t>
  </si>
  <si>
    <t>Authorized Principal Represesentative</t>
  </si>
  <si>
    <t>Name of Applicant</t>
  </si>
  <si>
    <t>Number of Units</t>
  </si>
  <si>
    <t>EHCL Request Amount</t>
  </si>
  <si>
    <t>Total Points</t>
  </si>
  <si>
    <t>Eligible For Funding?</t>
  </si>
  <si>
    <t>Not previously funded in EHCL Program Preference</t>
  </si>
  <si>
    <t>Completed Prior to Jan. 1, 1999 Preference</t>
  </si>
  <si>
    <t>Existing Financing Through HUD Preference</t>
  </si>
  <si>
    <t>Florida Job Creation Preference</t>
  </si>
  <si>
    <t>Lottery Number</t>
  </si>
  <si>
    <t>2020-377E</t>
  </si>
  <si>
    <t>Pine Grove Apartments</t>
  </si>
  <si>
    <t>Alachua</t>
  </si>
  <si>
    <t>M</t>
  </si>
  <si>
    <t>Patrick Sheridan</t>
  </si>
  <si>
    <t>Pine Grove VOA Affordable Housing, LP</t>
  </si>
  <si>
    <t>Y</t>
  </si>
  <si>
    <t>2020-378E</t>
  </si>
  <si>
    <t>Creekside Manor</t>
  </si>
  <si>
    <t>Pinellas</t>
  </si>
  <si>
    <t>L</t>
  </si>
  <si>
    <t>Creekside Manor VOA Affordable Housing,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</si>
</sst>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37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vertical="center"/>
    </xf>
  </cellXfs>
  <cellStyles count="3">
    <cellStyle name="Comma" xfId="1" builtinId="3"/>
    <cellStyle name="Normal" xfId="0" builtinId="0"/>
    <cellStyle name="Normal 2" xfId="2" xr:uid="{0B5E98E0-9D90-4454-9441-273AF22E4BE2}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8C09-8E9B-45EE-B51C-0FC59F31BDC0}">
  <sheetPr>
    <pageSetUpPr fitToPage="1"/>
  </sheetPr>
  <dimension ref="A1:Q15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B1" sqref="B1"/>
    </sheetView>
  </sheetViews>
  <sheetFormatPr defaultColWidth="9.33203125" defaultRowHeight="12" x14ac:dyDescent="0.25"/>
  <cols>
    <col min="1" max="1" width="12.5546875" style="13" customWidth="1"/>
    <col min="2" max="2" width="15.44140625" style="14" customWidth="1"/>
    <col min="3" max="3" width="11.44140625" style="13" bestFit="1" customWidth="1"/>
    <col min="4" max="4" width="8.109375" style="13" customWidth="1"/>
    <col min="5" max="5" width="12.6640625" style="14" customWidth="1"/>
    <col min="6" max="6" width="17.5546875" style="14" customWidth="1"/>
    <col min="7" max="7" width="7.33203125" style="13" customWidth="1"/>
    <col min="8" max="9" width="10.21875" style="13" customWidth="1"/>
    <col min="10" max="10" width="9.88671875" style="13" customWidth="1"/>
    <col min="11" max="11" width="11.44140625" style="13" customWidth="1"/>
    <col min="12" max="12" width="14.5546875" style="13" customWidth="1"/>
    <col min="13" max="13" width="10.5546875" style="13" customWidth="1"/>
    <col min="14" max="14" width="11.5546875" style="13" customWidth="1"/>
    <col min="15" max="15" width="8.6640625" style="13" customWidth="1"/>
    <col min="16" max="16" width="7.33203125" style="13" bestFit="1" customWidth="1"/>
    <col min="17" max="17" width="6.33203125" style="13" bestFit="1" customWidth="1"/>
    <col min="18" max="16384" width="9.33203125" style="13"/>
  </cols>
  <sheetData>
    <row r="1" spans="1:17" s="3" customFormat="1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s="13" customFormat="1" ht="24" x14ac:dyDescent="0.25">
      <c r="A2" s="4" t="s">
        <v>15</v>
      </c>
      <c r="B2" s="5" t="s">
        <v>16</v>
      </c>
      <c r="C2" s="6" t="s">
        <v>17</v>
      </c>
      <c r="D2" s="11" t="s">
        <v>18</v>
      </c>
      <c r="E2" s="6" t="s">
        <v>19</v>
      </c>
      <c r="F2" s="7" t="s">
        <v>20</v>
      </c>
      <c r="G2" s="6">
        <v>97</v>
      </c>
      <c r="H2" s="8">
        <v>750000</v>
      </c>
      <c r="I2" s="6">
        <v>5</v>
      </c>
      <c r="J2" s="11" t="s">
        <v>21</v>
      </c>
      <c r="K2" s="11" t="s">
        <v>21</v>
      </c>
      <c r="L2" s="11" t="s">
        <v>21</v>
      </c>
      <c r="M2" s="11" t="s">
        <v>21</v>
      </c>
      <c r="N2" s="11" t="s">
        <v>21</v>
      </c>
      <c r="O2" s="9">
        <v>1</v>
      </c>
      <c r="P2" s="12"/>
      <c r="Q2" s="10"/>
    </row>
    <row r="3" spans="1:17" s="13" customFormat="1" ht="24" x14ac:dyDescent="0.25">
      <c r="A3" s="4" t="s">
        <v>22</v>
      </c>
      <c r="B3" s="5" t="s">
        <v>23</v>
      </c>
      <c r="C3" s="6" t="s">
        <v>24</v>
      </c>
      <c r="D3" s="9" t="s">
        <v>25</v>
      </c>
      <c r="E3" s="6" t="s">
        <v>19</v>
      </c>
      <c r="F3" s="7" t="s">
        <v>26</v>
      </c>
      <c r="G3" s="6">
        <v>92</v>
      </c>
      <c r="H3" s="8">
        <v>750000</v>
      </c>
      <c r="I3" s="6">
        <v>5</v>
      </c>
      <c r="J3" s="11" t="s">
        <v>21</v>
      </c>
      <c r="K3" s="11" t="s">
        <v>21</v>
      </c>
      <c r="L3" s="11" t="s">
        <v>21</v>
      </c>
      <c r="M3" s="11" t="s">
        <v>21</v>
      </c>
      <c r="N3" s="11" t="s">
        <v>21</v>
      </c>
      <c r="O3" s="9">
        <v>2</v>
      </c>
    </row>
    <row r="4" spans="1:17" s="13" customFormat="1" x14ac:dyDescent="0.25">
      <c r="B4" s="14"/>
      <c r="D4" s="10"/>
      <c r="E4" s="14"/>
      <c r="F4" s="14"/>
      <c r="G4" s="15"/>
      <c r="H4" s="16"/>
      <c r="I4" s="16"/>
      <c r="J4" s="12"/>
      <c r="K4" s="12"/>
      <c r="L4" s="12"/>
      <c r="M4" s="12"/>
      <c r="N4" s="12"/>
      <c r="O4" s="10"/>
      <c r="P4" s="10"/>
    </row>
    <row r="5" spans="1:17" s="13" customFormat="1" x14ac:dyDescent="0.25">
      <c r="B5" s="14"/>
      <c r="D5" s="10"/>
      <c r="E5" s="14"/>
      <c r="F5" s="14"/>
      <c r="G5" s="15"/>
      <c r="H5" s="16"/>
      <c r="I5" s="16"/>
      <c r="J5" s="12"/>
      <c r="K5" s="12"/>
      <c r="L5" s="12"/>
      <c r="M5" s="12"/>
      <c r="N5" s="12"/>
      <c r="O5" s="10"/>
      <c r="P5" s="10"/>
    </row>
    <row r="6" spans="1:17" s="13" customFormat="1" x14ac:dyDescent="0.25">
      <c r="B6" s="14"/>
      <c r="D6" s="10"/>
      <c r="E6" s="14"/>
      <c r="F6" s="14"/>
      <c r="G6" s="15"/>
      <c r="H6" s="16"/>
      <c r="I6" s="16"/>
      <c r="J6" s="12"/>
      <c r="K6" s="12"/>
      <c r="L6" s="12"/>
      <c r="M6" s="12"/>
      <c r="N6" s="12"/>
      <c r="O6" s="10"/>
      <c r="P6" s="10"/>
    </row>
    <row r="7" spans="1:17" s="13" customFormat="1" x14ac:dyDescent="0.25">
      <c r="B7" s="14"/>
      <c r="D7" s="10"/>
      <c r="E7" s="14"/>
      <c r="F7" s="14"/>
      <c r="G7" s="15"/>
      <c r="H7" s="16"/>
      <c r="I7" s="16"/>
      <c r="J7" s="12"/>
      <c r="K7" s="12"/>
      <c r="L7" s="12"/>
      <c r="M7" s="12"/>
      <c r="N7" s="12"/>
      <c r="O7" s="10"/>
      <c r="P7" s="10"/>
    </row>
    <row r="8" spans="1:17" s="13" customFormat="1" x14ac:dyDescent="0.25">
      <c r="B8" s="14"/>
      <c r="D8" s="10"/>
      <c r="E8" s="14"/>
      <c r="F8" s="14"/>
      <c r="G8" s="15"/>
      <c r="H8" s="16"/>
      <c r="I8" s="16"/>
      <c r="J8" s="12"/>
      <c r="K8" s="12"/>
      <c r="L8" s="12"/>
      <c r="M8" s="12"/>
      <c r="N8" s="12"/>
      <c r="O8" s="10"/>
      <c r="P8" s="10"/>
    </row>
    <row r="9" spans="1:17" s="13" customFormat="1" x14ac:dyDescent="0.25">
      <c r="B9" s="14"/>
      <c r="D9" s="10"/>
      <c r="E9" s="14"/>
      <c r="F9" s="14"/>
      <c r="G9" s="15"/>
      <c r="H9" s="16"/>
      <c r="I9" s="16"/>
      <c r="J9" s="12"/>
      <c r="K9" s="12"/>
      <c r="L9" s="12"/>
      <c r="M9" s="12"/>
      <c r="N9" s="12"/>
      <c r="O9" s="10"/>
      <c r="P9" s="10"/>
    </row>
    <row r="10" spans="1:17" s="13" customFormat="1" x14ac:dyDescent="0.25">
      <c r="B10" s="14"/>
      <c r="D10" s="10"/>
      <c r="E10" s="14"/>
      <c r="F10" s="14"/>
      <c r="G10" s="15"/>
      <c r="H10" s="16"/>
      <c r="I10" s="16"/>
      <c r="J10" s="12"/>
      <c r="K10" s="12"/>
      <c r="L10" s="12"/>
      <c r="M10" s="12"/>
      <c r="N10" s="12"/>
      <c r="O10" s="10"/>
      <c r="P10" s="10"/>
    </row>
    <row r="11" spans="1:17" s="13" customFormat="1" x14ac:dyDescent="0.25">
      <c r="B11" s="14"/>
      <c r="D11" s="10"/>
      <c r="E11" s="14"/>
      <c r="F11" s="14"/>
      <c r="G11" s="15"/>
      <c r="H11" s="16"/>
      <c r="I11" s="16"/>
      <c r="J11" s="12"/>
      <c r="K11" s="12"/>
      <c r="L11" s="12"/>
      <c r="M11" s="12"/>
      <c r="N11" s="12"/>
      <c r="O11" s="10"/>
      <c r="P11" s="10"/>
    </row>
    <row r="12" spans="1:17" s="13" customFormat="1" x14ac:dyDescent="0.25">
      <c r="B12" s="14"/>
      <c r="D12" s="10"/>
      <c r="E12" s="14"/>
      <c r="F12" s="14"/>
      <c r="G12" s="15"/>
      <c r="H12" s="16"/>
      <c r="I12" s="16"/>
      <c r="J12" s="12"/>
      <c r="K12" s="12"/>
      <c r="L12" s="12"/>
      <c r="M12" s="12"/>
      <c r="N12" s="12"/>
      <c r="O12" s="10"/>
      <c r="P12" s="10"/>
    </row>
    <row r="13" spans="1:17" s="13" customFormat="1" x14ac:dyDescent="0.25">
      <c r="B13" s="14"/>
      <c r="E13" s="14"/>
      <c r="F13" s="14"/>
    </row>
    <row r="14" spans="1:17" s="13" customFormat="1" x14ac:dyDescent="0.25">
      <c r="B14" s="14"/>
      <c r="E14" s="14"/>
      <c r="F14" s="14"/>
    </row>
    <row r="15" spans="1:17" s="13" customFormat="1" x14ac:dyDescent="0.25">
      <c r="B15" s="14"/>
      <c r="E15" s="14"/>
      <c r="F15" s="14"/>
    </row>
  </sheetData>
  <conditionalFormatting sqref="J2:N12">
    <cfRule type="cellIs" dxfId="0" priority="1" operator="equal">
      <formula>"N"</formula>
    </cfRule>
  </conditionalFormatting>
  <pageMargins left="0.7" right="0.7" top="0.75" bottom="0.75" header="0.3" footer="0.3"/>
  <pageSetup paperSize="5" scale="88" fitToHeight="0" orientation="landscape" r:id="rId1"/>
  <headerFooter alignWithMargins="0">
    <oddHeader>&amp;CRFA 2019-118 Applications Received&amp;RExhibit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1FB11A-6E19-4788-B5D5-2E2FCDD98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371D61-901A-40E7-9F7D-885D537C6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111AFB-3279-4558-8C7E-F9475E234E80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2020-01-10T14:39:42Z</cp:lastPrinted>
  <dcterms:created xsi:type="dcterms:W3CDTF">2020-01-10T14:36:39Z</dcterms:created>
  <dcterms:modified xsi:type="dcterms:W3CDTF">2020-01-10T14:40:09Z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