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30" tabRatio="628" activeTab="2"/>
  </bookViews>
  <sheets>
    <sheet name="FORM1" sheetId="1" r:id="rId1"/>
    <sheet name="Form 2" sheetId="2" r:id="rId2"/>
    <sheet name="Form 3" sheetId="3" r:id="rId3"/>
    <sheet name="CERT" sheetId="4" r:id="rId4"/>
    <sheet name="Form 4" sheetId="5" state="hidden" r:id="rId5"/>
  </sheets>
  <definedNames>
    <definedName name="_xlnm.Print_Area" localSheetId="3">'CERT'!$A$1:$L$33</definedName>
    <definedName name="_xlnm.Print_Area" localSheetId="1">'Form 2'!$A$1:$J$88</definedName>
    <definedName name="_xlnm.Print_Area" localSheetId="2">'Form 3'!$A$1:$AE$34</definedName>
    <definedName name="_xlnm.Print_Area" localSheetId="4">'Form 4'!$A$1:$P$63</definedName>
    <definedName name="_xlnm.Print_Area" localSheetId="0">'FORM1'!$A$1:$K$77</definedName>
  </definedNames>
  <calcPr fullCalcOnLoad="1"/>
</workbook>
</file>

<file path=xl/sharedStrings.xml><?xml version="1.0" encoding="utf-8"?>
<sst xmlns="http://schemas.openxmlformats.org/spreadsheetml/2006/main" count="277" uniqueCount="212">
  <si>
    <t>Submittal Date:</t>
  </si>
  <si>
    <t>NAME OF LOCAL ENTITY:</t>
  </si>
  <si>
    <t>TABLE A:</t>
  </si>
  <si>
    <t>UNENCUMBERED</t>
  </si>
  <si>
    <t>STRATEGY</t>
  </si>
  <si>
    <t>EXPENDED</t>
  </si>
  <si>
    <t>ENCUMBERED</t>
  </si>
  <si>
    <t>DESCRIPTION</t>
  </si>
  <si>
    <t>A</t>
  </si>
  <si>
    <t>B</t>
  </si>
  <si>
    <t>C</t>
  </si>
  <si>
    <t xml:space="preserve">Proposed </t>
  </si>
  <si>
    <t>Amount</t>
  </si>
  <si>
    <t>Units</t>
  </si>
  <si>
    <t>Home Ownership Counseling</t>
  </si>
  <si>
    <t>Administration</t>
  </si>
  <si>
    <t>TOTAL</t>
  </si>
  <si>
    <t xml:space="preserve"> </t>
  </si>
  <si>
    <t>Percentage</t>
  </si>
  <si>
    <t>Source of SHIP Funds</t>
  </si>
  <si>
    <t>of Funds</t>
  </si>
  <si>
    <t>Recaptured Funds</t>
  </si>
  <si>
    <t>Carry over funds from previous year</t>
  </si>
  <si>
    <t>TABLE C:</t>
  </si>
  <si>
    <t>***Enter amount to be carried forward to next year:</t>
  </si>
  <si>
    <t>**  Must equal Total from Form 1, Table b, Col. B.</t>
  </si>
  <si>
    <t xml:space="preserve">***Carry forward is used only in a closeout year when the amount of funds      </t>
  </si>
  <si>
    <t xml:space="preserve">      remaining are not sufficient to fully assist one unit.</t>
  </si>
  <si>
    <t xml:space="preserve">      The unit assisted is counted in the next fiscal year. </t>
  </si>
  <si>
    <t>**Enter Total $$ from Table A, Columns A, B, &amp; C:</t>
  </si>
  <si>
    <t>TABLE B:</t>
  </si>
  <si>
    <t>Fiscal Year</t>
  </si>
  <si>
    <t>Admin from Disaster Funds</t>
  </si>
  <si>
    <t>Subtotal</t>
  </si>
  <si>
    <t>Admin from Program Income</t>
  </si>
  <si>
    <t>Total</t>
  </si>
  <si>
    <t>Program Income (Payments)</t>
  </si>
  <si>
    <t>Disaster Funds</t>
  </si>
  <si>
    <t>RENTAL STRATEGIES</t>
  </si>
  <si>
    <t>HOMEOWNERSHIP STRATEGIES</t>
  </si>
  <si>
    <r>
      <t xml:space="preserve">Program Income </t>
    </r>
    <r>
      <rPr>
        <u val="single"/>
        <sz val="11"/>
        <rFont val="CG Omega"/>
        <family val="2"/>
      </rPr>
      <t>(Interest)</t>
    </r>
  </si>
  <si>
    <t>FORM 2: Rents and Compliance Summary</t>
  </si>
  <si>
    <t>Name of Local Entity:</t>
  </si>
  <si>
    <t>Table A: Rental Unit Information</t>
  </si>
  <si>
    <t>RENTAL RATES - ACTUAL</t>
  </si>
  <si>
    <t>(If rents vary for the same unit, enter greatest amount)</t>
  </si>
  <si>
    <t>D</t>
  </si>
  <si>
    <t>E</t>
  </si>
  <si>
    <t>STRATEGY DESCRIPTION</t>
  </si>
  <si>
    <t>Eff.</t>
  </si>
  <si>
    <t>1 Bed</t>
  </si>
  <si>
    <t>2 Bed</t>
  </si>
  <si>
    <t>3 Bed</t>
  </si>
  <si>
    <t>4 Bed</t>
  </si>
  <si>
    <t>Table B: Recap of Funding Sources for Units Produced</t>
  </si>
  <si>
    <t xml:space="preserve">Source of $$ Produced thru June 30th for Units </t>
  </si>
  <si>
    <t>Amount of Funds Expended to Date</t>
  </si>
  <si>
    <t>% of Total Value</t>
  </si>
  <si>
    <t xml:space="preserve">Public Moneys Expended </t>
  </si>
  <si>
    <t>Private Funds Expended</t>
  </si>
  <si>
    <t>Owner Equity</t>
  </si>
  <si>
    <t>Total Value of All Units</t>
  </si>
  <si>
    <t>Compliance Category</t>
  </si>
  <si>
    <t>Trust Fund **</t>
  </si>
  <si>
    <t>% of Trust Fund</t>
  </si>
  <si>
    <t>HOME OWNERSHIP</t>
  </si>
  <si>
    <t>65%</t>
  </si>
  <si>
    <t>* Include amounts expended, encumbered, &amp; unencumbered (projected) in this table</t>
  </si>
  <si>
    <t>Table D: Program Compliance - Income Set-Asides</t>
  </si>
  <si>
    <t>Program Compliance by Funds Expended, Encumbered, Unencumbered (projected)</t>
  </si>
  <si>
    <t>Income Category</t>
  </si>
  <si>
    <t>Total A+B+C</t>
  </si>
  <si>
    <t>% of Total Avaliable Funds</t>
  </si>
  <si>
    <t>*Total Available Funds</t>
  </si>
  <si>
    <t>F</t>
  </si>
  <si>
    <t>Low Income</t>
  </si>
  <si>
    <t>Moderate Income</t>
  </si>
  <si>
    <t>"Total Available Funds" equals State Distribution +  Recaptured Funds  +  Program Income +  Carry Over Funds + Other Funds.</t>
  </si>
  <si>
    <t>*From Form 1 Table B Column B total</t>
  </si>
  <si>
    <t>Table E:  Special Target Groups for Funds Expended (i.e. teachers, nurses, law enforcement, fire fighters, etc. ) Set Aside</t>
  </si>
  <si>
    <t>Strategy Description</t>
  </si>
  <si>
    <t>Special Target Group</t>
  </si>
  <si>
    <t>Expended Funds</t>
  </si>
  <si>
    <t>Total # of Expended Units</t>
  </si>
  <si>
    <t>Table F: Project Funding for Expended Funds Only</t>
  </si>
  <si>
    <t>Average Loan Amount</t>
  </si>
  <si>
    <t>Average Grant Amount</t>
  </si>
  <si>
    <t xml:space="preserve">Total # of Units </t>
  </si>
  <si>
    <t>G</t>
  </si>
  <si>
    <t>H</t>
  </si>
  <si>
    <t>FORM 3:  Household Characteristics</t>
  </si>
  <si>
    <t xml:space="preserve">  FLORIDA HOUSING FINANCE CORPORATION</t>
  </si>
  <si>
    <t>Fiscal Year:</t>
  </si>
  <si>
    <t>Provide information only on units  for which  Program funds have been expended.</t>
  </si>
  <si>
    <t>Provide information for head of household only.</t>
  </si>
  <si>
    <t>Number of Households/</t>
  </si>
  <si>
    <t>Characteristics/Age</t>
  </si>
  <si>
    <t>Family</t>
  </si>
  <si>
    <t>Race</t>
  </si>
  <si>
    <t>Special Needs</t>
  </si>
  <si>
    <t xml:space="preserve">      Units Produced</t>
  </si>
  <si>
    <t>(Head of Household)</t>
  </si>
  <si>
    <t>Size</t>
  </si>
  <si>
    <t>(Any Member of Household)</t>
  </si>
  <si>
    <t>(List Unincorporated and each</t>
  </si>
  <si>
    <t>Very</t>
  </si>
  <si>
    <t>1</t>
  </si>
  <si>
    <t>Amer.</t>
  </si>
  <si>
    <t>Farm</t>
  </si>
  <si>
    <t>Devel.</t>
  </si>
  <si>
    <t>Special Needs:(define) ____________</t>
  </si>
  <si>
    <t>Special Target Group:(define) ________________</t>
  </si>
  <si>
    <t>Municipality with activity)</t>
  </si>
  <si>
    <t>Low</t>
  </si>
  <si>
    <t>Mod.</t>
  </si>
  <si>
    <t>0-25</t>
  </si>
  <si>
    <t>26-40</t>
  </si>
  <si>
    <t>41-61</t>
  </si>
  <si>
    <t>62+</t>
  </si>
  <si>
    <t>person</t>
  </si>
  <si>
    <t xml:space="preserve">2-4 </t>
  </si>
  <si>
    <t>5+</t>
  </si>
  <si>
    <t>White</t>
  </si>
  <si>
    <t>Black</t>
  </si>
  <si>
    <t>Hispanic</t>
  </si>
  <si>
    <t>Asian</t>
  </si>
  <si>
    <t>Indian</t>
  </si>
  <si>
    <t>Other</t>
  </si>
  <si>
    <t>Worker</t>
  </si>
  <si>
    <t>Disabled</t>
  </si>
  <si>
    <t>Homeless</t>
  </si>
  <si>
    <t>Elderly</t>
  </si>
  <si>
    <t>TOTALS</t>
  </si>
  <si>
    <t>(Use additional pages as necessary)</t>
  </si>
  <si>
    <t>Form 4 Program Summary</t>
  </si>
  <si>
    <t>Submittal Date: ________________</t>
  </si>
  <si>
    <t xml:space="preserve">Florida Statutes: Section 420.9075 </t>
  </si>
  <si>
    <t>Fiscal Year:  ___________________</t>
  </si>
  <si>
    <t>FLORIDA HOUSING FINANCE CORPORATION</t>
  </si>
  <si>
    <t>SHIP PROGRAM ANNUAL REPORT</t>
  </si>
  <si>
    <t>Name of Local Entity: __________________________</t>
  </si>
  <si>
    <t>1. Please provide information on the status of the implementation of the Local Housing Incentive Plan or Incentive Strategy adopted by the local Affordable Housing Assistance Plan.</t>
  </si>
  <si>
    <t>A. Incentive Strategy:</t>
  </si>
  <si>
    <t>B. Adopting Ordinance or Resolution Number or identify local policy:</t>
  </si>
  <si>
    <t>C. Implementation Schedule (Date):</t>
  </si>
  <si>
    <t>D. Has the plan or strategy been implemented?  If no, describe steps that will be taken to implement the Plan.</t>
  </si>
  <si>
    <t>E. Status of Strategy - (Is the strategy functioning as intended, ie., are time frames</t>
  </si>
  <si>
    <t xml:space="preserve">      being met, etc.)</t>
  </si>
  <si>
    <t xml:space="preserve">  </t>
  </si>
  <si>
    <t>SHIP AR/02-1</t>
  </si>
  <si>
    <t>2.      Attach a concise description of the support services that are available to the residents of affordable housing.</t>
  </si>
  <si>
    <t>3.      Attach such other data or unique affordable housing accomplishments considered        significant by your Agency.  (Success Stories, newspaper clippings, etc.)</t>
  </si>
  <si>
    <t>4.      Describe how the Annual Report was made available for public inspection and comments.  Attach copies of all comments that were received and provide the local government's response.</t>
  </si>
  <si>
    <t>6.      Describe how eligible sponsors (if applicable) that employed personnel from welfare to work programs.</t>
  </si>
  <si>
    <t>7.      List strategies and give the average cost of production.</t>
  </si>
  <si>
    <t>Equals Total Program Income</t>
  </si>
  <si>
    <t>Columns A,B,C</t>
  </si>
  <si>
    <t>Equals Total $ of</t>
  </si>
  <si>
    <t>Error if does not equal D59 total</t>
  </si>
  <si>
    <t>TOTAL*</t>
  </si>
  <si>
    <t>*</t>
  </si>
  <si>
    <t>Very Low</t>
  </si>
  <si>
    <t>ELI</t>
  </si>
  <si>
    <t>FLORIDA HOUSING FINANCE CORPORATION - HHR PROGRAM ANNUAL REPORT</t>
  </si>
  <si>
    <t>Funds Expended</t>
  </si>
  <si>
    <t xml:space="preserve"> $ Expended</t>
  </si>
  <si>
    <t>Total Funds Deposited into Hurricane Housing Trust Fund</t>
  </si>
  <si>
    <t>Total Revenue (actual and/or anticipated) for Hurricane Housing Trust Fund</t>
  </si>
  <si>
    <t>ELI Funds</t>
  </si>
  <si>
    <t>Collaborative Funds</t>
  </si>
  <si>
    <t xml:space="preserve"> FUNDS</t>
  </si>
  <si>
    <t>$ Encumbered</t>
  </si>
  <si>
    <t>Table C: HHR Program Compliance Summary - Home Ownership/Construction/Rehab*</t>
  </si>
  <si>
    <t>Very-Low</t>
  </si>
  <si>
    <t>Total HHR Mortgages, Loans and DPL's</t>
  </si>
  <si>
    <t># of HHR Mortgages, Loans and DPL's</t>
  </si>
  <si>
    <t>Total of HHR Grants</t>
  </si>
  <si>
    <t># of HHR Grants</t>
  </si>
  <si>
    <t>Total HHR Funds Expended</t>
  </si>
  <si>
    <t>Minimum percentage</t>
  </si>
  <si>
    <t xml:space="preserve"> Funds*</t>
  </si>
  <si>
    <t xml:space="preserve"> HHR PROGRAM ANNUAL REPORT</t>
  </si>
  <si>
    <t>AR05-1</t>
  </si>
  <si>
    <t>HHRP Distribution</t>
  </si>
  <si>
    <t>ELI, VL, L &amp; Mod units must match the total number of units by income category shown on Form 2, Table F</t>
  </si>
  <si>
    <t>Form 1: DISTRIBUTION SUMMARY</t>
  </si>
  <si>
    <t>CERTIFICATION</t>
  </si>
  <si>
    <t>On behalf of ____________________________, I hereby certify that the information presented</t>
  </si>
  <si>
    <r>
      <t xml:space="preserve">                       </t>
    </r>
    <r>
      <rPr>
        <sz val="10"/>
        <rFont val="Times New Roman"/>
        <family val="1"/>
      </rPr>
      <t>(NAME OF LOCAL GOVERNMENT)</t>
    </r>
  </si>
  <si>
    <t>herein is true and accurate as of the date of submission.</t>
  </si>
  <si>
    <t>______________________Date_______ _______________________________Date_________</t>
  </si>
  <si>
    <t>Witness                                                         Chief Elected Official or Designee</t>
  </si>
  <si>
    <t>Witness                                                         (Type) Name and Title</t>
  </si>
  <si>
    <t xml:space="preserve">                   or</t>
  </si>
  <si>
    <t>______________________Date_______</t>
  </si>
  <si>
    <t>Attest (Seal)</t>
  </si>
  <si>
    <t xml:space="preserve">                                                                                                                                                            </t>
  </si>
  <si>
    <t>GENERAL INFORMATION</t>
  </si>
  <si>
    <r>
      <t xml:space="preserve">Name of Person to call regarding the </t>
    </r>
    <r>
      <rPr>
        <b/>
        <sz val="12"/>
        <rFont val="Times New Roman"/>
        <family val="1"/>
      </rPr>
      <t xml:space="preserve">Annual Report </t>
    </r>
    <r>
      <rPr>
        <sz val="12"/>
        <rFont val="Times New Roman"/>
        <family val="1"/>
      </rPr>
      <t>Form:______________________________</t>
    </r>
  </si>
  <si>
    <t>Telephone Number: (____)_________________________</t>
  </si>
  <si>
    <t>HHRAR05-1</t>
  </si>
  <si>
    <t>HHR ANNUAL REPORT FORM AR05-1 (07/05)</t>
  </si>
  <si>
    <t>HHR Annual Report form AR05-1 (07/05)</t>
  </si>
  <si>
    <t>HHR Annual Report Form AR05-1 (07/05)</t>
  </si>
  <si>
    <t>* This figure must equal the amount for Funds Expended" on Form 2, Table B.</t>
  </si>
  <si>
    <t xml:space="preserve">OMIT THIS TABLE </t>
  </si>
  <si>
    <t>NA</t>
  </si>
  <si>
    <t>This line does not apply</t>
  </si>
  <si>
    <t>an approved waiver of the 65% Homeownership Requirement</t>
  </si>
  <si>
    <t>"X" this box if you have</t>
  </si>
  <si>
    <t>$ Unencumbered</t>
  </si>
  <si>
    <t>FUNDS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</si>
</sst>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%"/>
    <numFmt numFmtId="167" formatCode="dd\-mmm\-yy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%"/>
    <numFmt numFmtId="173" formatCode="mm/dd/yy"/>
    <numFmt numFmtId="174" formatCode="0.0000%"/>
    <numFmt numFmtId="175" formatCode="[$-409]dddd\,\ mmmm\ dd\,\ yyyy"/>
    <numFmt numFmtId="176" formatCode="mm/dd/yy;@"/>
  </numFmts>
  <fonts count="41">
    <font>
      <sz val="10"/>
      <name val="CG Omega"/>
      <family val="0"/>
    </font>
    <font>
      <sz val="10"/>
      <name val="Arial"/>
      <family val="0"/>
    </font>
    <font>
      <b/>
      <sz val="10"/>
      <name val="CG Omega"/>
      <family val="0"/>
    </font>
    <font>
      <sz val="12"/>
      <name val="CG Omega"/>
      <family val="0"/>
    </font>
    <font>
      <b/>
      <sz val="14"/>
      <name val="DUTCH"/>
      <family val="0"/>
    </font>
    <font>
      <sz val="12"/>
      <name val="DUTCH"/>
      <family val="0"/>
    </font>
    <font>
      <sz val="11"/>
      <name val="CG Omega"/>
      <family val="0"/>
    </font>
    <font>
      <sz val="16"/>
      <name val="CG Omega"/>
      <family val="0"/>
    </font>
    <font>
      <b/>
      <sz val="12"/>
      <name val="SWISS"/>
      <family val="0"/>
    </font>
    <font>
      <b/>
      <u val="single"/>
      <sz val="12"/>
      <name val="SWISS"/>
      <family val="0"/>
    </font>
    <font>
      <sz val="12"/>
      <color indexed="8"/>
      <name val="CG Omega"/>
      <family val="0"/>
    </font>
    <font>
      <sz val="11"/>
      <color indexed="8"/>
      <name val="CG Omega"/>
      <family val="0"/>
    </font>
    <font>
      <sz val="10"/>
      <color indexed="8"/>
      <name val="CG Omega"/>
      <family val="0"/>
    </font>
    <font>
      <sz val="14"/>
      <name val="CG Omega"/>
      <family val="0"/>
    </font>
    <font>
      <sz val="18"/>
      <name val="CG Omega"/>
      <family val="0"/>
    </font>
    <font>
      <sz val="9"/>
      <color indexed="8"/>
      <name val="CG Omega"/>
      <family val="2"/>
    </font>
    <font>
      <b/>
      <u val="single"/>
      <sz val="12"/>
      <color indexed="8"/>
      <name val="CG Omega"/>
      <family val="0"/>
    </font>
    <font>
      <b/>
      <u val="single"/>
      <sz val="10"/>
      <name val="CG Omega"/>
      <family val="0"/>
    </font>
    <font>
      <b/>
      <u val="single"/>
      <sz val="12"/>
      <name val="CG Omega"/>
      <family val="0"/>
    </font>
    <font>
      <u val="single"/>
      <sz val="12"/>
      <color indexed="8"/>
      <name val="CG Omega"/>
      <family val="0"/>
    </font>
    <font>
      <u val="single"/>
      <sz val="10"/>
      <name val="CG Omega"/>
      <family val="0"/>
    </font>
    <font>
      <u val="single"/>
      <sz val="11"/>
      <name val="CG Omega"/>
      <family val="2"/>
    </font>
    <font>
      <u val="single"/>
      <sz val="10"/>
      <color indexed="12"/>
      <name val="CG Omega"/>
      <family val="0"/>
    </font>
    <font>
      <u val="single"/>
      <sz val="10"/>
      <color indexed="36"/>
      <name val="CG Omega"/>
      <family val="0"/>
    </font>
    <font>
      <sz val="8"/>
      <name val="CG Omega"/>
      <family val="0"/>
    </font>
    <font>
      <sz val="8"/>
      <color indexed="8"/>
      <name val="CG Omega"/>
      <family val="0"/>
    </font>
    <font>
      <u val="single"/>
      <sz val="8"/>
      <name val="CG Omega"/>
      <family val="0"/>
    </font>
    <font>
      <sz val="12"/>
      <name val="SWISS"/>
      <family val="0"/>
    </font>
    <font>
      <sz val="8"/>
      <name val="Times New Roman"/>
      <family val="0"/>
    </font>
    <font>
      <sz val="9"/>
      <name val="Times New Roman"/>
      <family val="1"/>
    </font>
    <font>
      <sz val="9"/>
      <name val="CG Omega"/>
      <family val="0"/>
    </font>
    <font>
      <b/>
      <sz val="9"/>
      <name val="Times New Roman"/>
      <family val="1"/>
    </font>
    <font>
      <b/>
      <sz val="11"/>
      <name val="CG Omega"/>
      <family val="0"/>
    </font>
    <font>
      <b/>
      <sz val="8"/>
      <name val="CG Omega"/>
      <family val="0"/>
    </font>
    <font>
      <b/>
      <sz val="12"/>
      <name val="CG Omega"/>
      <family val="0"/>
    </font>
    <font>
      <sz val="12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DUTCH"/>
      <family val="0"/>
    </font>
    <font>
      <b/>
      <sz val="11"/>
      <color indexed="10"/>
      <name val="CG Omeg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8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4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3" fillId="0" borderId="0" xfId="0" applyFont="1" applyAlignment="1">
      <alignment/>
    </xf>
    <xf numFmtId="7" fontId="0" fillId="0" borderId="0" xfId="0" applyNumberFormat="1" applyAlignment="1" applyProtection="1">
      <alignment/>
      <protection/>
    </xf>
    <xf numFmtId="7" fontId="5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3" fillId="2" borderId="1" xfId="0" applyFont="1" applyFill="1" applyBorder="1" applyAlignment="1" applyProtection="1">
      <alignment horizontal="centerContinuous"/>
      <protection/>
    </xf>
    <xf numFmtId="0" fontId="3" fillId="2" borderId="0" xfId="0" applyFont="1" applyFill="1" applyAlignment="1" applyProtection="1">
      <alignment horizontal="centerContinuous"/>
      <protection/>
    </xf>
    <xf numFmtId="166" fontId="0" fillId="0" borderId="0" xfId="0" applyNumberFormat="1" applyAlignment="1" applyProtection="1">
      <alignment/>
      <protection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Continuous" wrapText="1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wrapText="1"/>
      <protection/>
    </xf>
    <xf numFmtId="0" fontId="8" fillId="0" borderId="0" xfId="0" applyFont="1" applyAlignment="1" applyProtection="1">
      <alignment/>
      <protection/>
    </xf>
    <xf numFmtId="7" fontId="8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7" fillId="0" borderId="0" xfId="0" applyFont="1" applyAlignment="1">
      <alignment horizontal="centerContinuous"/>
    </xf>
    <xf numFmtId="0" fontId="10" fillId="2" borderId="2" xfId="0" applyFont="1" applyFill="1" applyBorder="1" applyAlignment="1" applyProtection="1">
      <alignment/>
      <protection/>
    </xf>
    <xf numFmtId="0" fontId="10" fillId="2" borderId="3" xfId="0" applyFont="1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centerContinuous"/>
      <protection/>
    </xf>
    <xf numFmtId="0" fontId="11" fillId="2" borderId="4" xfId="0" applyFont="1" applyFill="1" applyBorder="1" applyAlignment="1" applyProtection="1">
      <alignment horizontal="centerContinuous"/>
      <protection/>
    </xf>
    <xf numFmtId="0" fontId="11" fillId="2" borderId="3" xfId="0" applyFont="1" applyFill="1" applyBorder="1" applyAlignment="1" applyProtection="1">
      <alignment horizontal="centerContinuous"/>
      <protection/>
    </xf>
    <xf numFmtId="0" fontId="10" fillId="2" borderId="5" xfId="0" applyFont="1" applyFill="1" applyBorder="1" applyAlignment="1" applyProtection="1">
      <alignment horizontal="centerContinuous"/>
      <protection/>
    </xf>
    <xf numFmtId="0" fontId="11" fillId="2" borderId="0" xfId="0" applyFont="1" applyFill="1" applyAlignment="1" applyProtection="1">
      <alignment horizontal="centerContinuous"/>
      <protection/>
    </xf>
    <xf numFmtId="0" fontId="11" fillId="2" borderId="6" xfId="0" applyFont="1" applyFill="1" applyBorder="1" applyAlignment="1" applyProtection="1">
      <alignment horizontal="centerContinuous"/>
      <protection/>
    </xf>
    <xf numFmtId="0" fontId="11" fillId="2" borderId="7" xfId="0" applyFont="1" applyFill="1" applyBorder="1" applyAlignment="1" applyProtection="1">
      <alignment horizontal="centerContinuous"/>
      <protection/>
    </xf>
    <xf numFmtId="0" fontId="10" fillId="2" borderId="0" xfId="0" applyFont="1" applyFill="1" applyAlignment="1" applyProtection="1">
      <alignment horizontal="centerContinuous"/>
      <protection/>
    </xf>
    <xf numFmtId="0" fontId="10" fillId="2" borderId="8" xfId="0" applyFont="1" applyFill="1" applyBorder="1" applyAlignment="1" applyProtection="1">
      <alignment horizontal="centerContinuous"/>
      <protection/>
    </xf>
    <xf numFmtId="0" fontId="10" fillId="2" borderId="1" xfId="0" applyFont="1" applyFill="1" applyBorder="1" applyAlignment="1" applyProtection="1">
      <alignment horizontal="centerContinuous" wrapText="1"/>
      <protection/>
    </xf>
    <xf numFmtId="0" fontId="10" fillId="2" borderId="9" xfId="0" applyFont="1" applyFill="1" applyBorder="1" applyAlignment="1" applyProtection="1">
      <alignment horizontal="centerContinuous" wrapText="1"/>
      <protection/>
    </xf>
    <xf numFmtId="0" fontId="10" fillId="2" borderId="1" xfId="0" applyFont="1" applyFill="1" applyBorder="1" applyAlignment="1" applyProtection="1">
      <alignment horizontal="centerContinuous"/>
      <protection/>
    </xf>
    <xf numFmtId="0" fontId="10" fillId="2" borderId="9" xfId="0" applyFont="1" applyFill="1" applyBorder="1" applyAlignment="1" applyProtection="1">
      <alignment horizontal="centerContinuous"/>
      <protection/>
    </xf>
    <xf numFmtId="0" fontId="10" fillId="2" borderId="10" xfId="0" applyFont="1" applyFill="1" applyBorder="1" applyAlignment="1" applyProtection="1">
      <alignment horizontal="centerContinuous"/>
      <protection/>
    </xf>
    <xf numFmtId="0" fontId="10" fillId="2" borderId="5" xfId="0" applyFont="1" applyFill="1" applyBorder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12" fillId="2" borderId="5" xfId="0" applyFont="1" applyFill="1" applyBorder="1" applyAlignment="1" applyProtection="1">
      <alignment/>
      <protection/>
    </xf>
    <xf numFmtId="0" fontId="12" fillId="2" borderId="11" xfId="0" applyFont="1" applyFill="1" applyBorder="1" applyAlignment="1" applyProtection="1">
      <alignment/>
      <protection/>
    </xf>
    <xf numFmtId="0" fontId="12" fillId="2" borderId="12" xfId="0" applyFont="1" applyFill="1" applyBorder="1" applyAlignment="1" applyProtection="1">
      <alignment/>
      <protection/>
    </xf>
    <xf numFmtId="0" fontId="12" fillId="2" borderId="12" xfId="0" applyFont="1" applyFill="1" applyBorder="1" applyAlignment="1" applyProtection="1">
      <alignment horizontal="center"/>
      <protection/>
    </xf>
    <xf numFmtId="0" fontId="12" fillId="2" borderId="11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2" borderId="6" xfId="0" applyFont="1" applyFill="1" applyBorder="1" applyAlignment="1" applyProtection="1">
      <alignment horizontal="centerContinuous"/>
      <protection/>
    </xf>
    <xf numFmtId="0" fontId="0" fillId="0" borderId="0" xfId="0" applyFont="1" applyAlignment="1">
      <alignment horizontal="centerContinuous"/>
    </xf>
    <xf numFmtId="0" fontId="3" fillId="2" borderId="5" xfId="0" applyFont="1" applyFill="1" applyBorder="1" applyAlignment="1" applyProtection="1">
      <alignment horizontal="centerContinuous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7" fontId="0" fillId="0" borderId="0" xfId="0" applyNumberFormat="1" applyFill="1" applyAlignment="1" applyProtection="1">
      <alignment/>
      <protection/>
    </xf>
    <xf numFmtId="7" fontId="8" fillId="0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39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6" xfId="0" applyBorder="1" applyAlignment="1">
      <alignment wrapText="1"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24" fillId="0" borderId="0" xfId="0" applyFont="1" applyAlignment="1">
      <alignment/>
    </xf>
    <xf numFmtId="0" fontId="6" fillId="0" borderId="0" xfId="0" applyFont="1" applyAlignment="1">
      <alignment horizontal="centerContinuous" wrapText="1"/>
    </xf>
    <xf numFmtId="0" fontId="6" fillId="0" borderId="0" xfId="0" applyFont="1" applyAlignment="1">
      <alignment horizontal="left"/>
    </xf>
    <xf numFmtId="0" fontId="11" fillId="2" borderId="2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11" fillId="2" borderId="4" xfId="0" applyFont="1" applyFill="1" applyBorder="1" applyAlignment="1">
      <alignment/>
    </xf>
    <xf numFmtId="0" fontId="11" fillId="2" borderId="3" xfId="0" applyFont="1" applyFill="1" applyBorder="1" applyAlignment="1">
      <alignment horizontal="centerContinuous"/>
    </xf>
    <xf numFmtId="0" fontId="11" fillId="2" borderId="4" xfId="0" applyFont="1" applyFill="1" applyBorder="1" applyAlignment="1">
      <alignment horizontal="centerContinuous"/>
    </xf>
    <xf numFmtId="0" fontId="11" fillId="2" borderId="5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8" xfId="0" applyFont="1" applyFill="1" applyBorder="1" applyAlignment="1">
      <alignment/>
    </xf>
    <xf numFmtId="0" fontId="12" fillId="2" borderId="1" xfId="0" applyFont="1" applyFill="1" applyBorder="1" applyAlignment="1">
      <alignment horizontal="centerContinuous"/>
    </xf>
    <xf numFmtId="0" fontId="11" fillId="2" borderId="1" xfId="0" applyFont="1" applyFill="1" applyBorder="1" applyAlignment="1">
      <alignment horizontal="centerContinuous"/>
    </xf>
    <xf numFmtId="0" fontId="11" fillId="2" borderId="7" xfId="0" applyFont="1" applyFill="1" applyBorder="1" applyAlignment="1">
      <alignment horizontal="centerContinuous"/>
    </xf>
    <xf numFmtId="0" fontId="25" fillId="2" borderId="1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Continuous"/>
    </xf>
    <xf numFmtId="0" fontId="12" fillId="2" borderId="14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7" xfId="0" applyFont="1" applyBorder="1" applyAlignment="1">
      <alignment/>
    </xf>
    <xf numFmtId="0" fontId="24" fillId="0" borderId="0" xfId="0" applyFont="1" applyAlignment="1">
      <alignment vertical="center"/>
    </xf>
    <xf numFmtId="0" fontId="0" fillId="0" borderId="2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4" fillId="0" borderId="10" xfId="0" applyFont="1" applyBorder="1" applyAlignment="1">
      <alignment horizontal="centerContinuous"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Continuous"/>
    </xf>
    <xf numFmtId="0" fontId="0" fillId="0" borderId="9" xfId="0" applyFont="1" applyBorder="1" applyAlignment="1">
      <alignment horizontal="center"/>
    </xf>
    <xf numFmtId="0" fontId="21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67" fontId="6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0" fontId="13" fillId="0" borderId="0" xfId="0" applyFont="1" applyAlignment="1">
      <alignment/>
    </xf>
    <xf numFmtId="0" fontId="24" fillId="0" borderId="0" xfId="0" applyFont="1" applyAlignment="1">
      <alignment horizontal="centerContinuous" wrapText="1"/>
    </xf>
    <xf numFmtId="0" fontId="13" fillId="0" borderId="0" xfId="0" applyFont="1" applyAlignment="1">
      <alignment horizontal="centerContinuous"/>
    </xf>
    <xf numFmtId="167" fontId="24" fillId="0" borderId="0" xfId="0" applyNumberFormat="1" applyFont="1" applyAlignment="1" applyProtection="1">
      <alignment/>
      <protection/>
    </xf>
    <xf numFmtId="0" fontId="0" fillId="0" borderId="2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8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7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24" fillId="0" borderId="5" xfId="0" applyFont="1" applyBorder="1" applyAlignment="1">
      <alignment horizontal="centerContinuous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25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31" xfId="0" applyFont="1" applyBorder="1" applyAlignment="1">
      <alignment/>
    </xf>
    <xf numFmtId="0" fontId="24" fillId="0" borderId="6" xfId="0" applyFont="1" applyBorder="1" applyAlignment="1">
      <alignment horizontal="centerContinuous"/>
    </xf>
    <xf numFmtId="0" fontId="14" fillId="0" borderId="1" xfId="0" applyFont="1" applyBorder="1" applyAlignment="1">
      <alignment horizontal="centerContinuous"/>
    </xf>
    <xf numFmtId="0" fontId="24" fillId="0" borderId="32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164" fontId="3" fillId="0" borderId="15" xfId="0" applyNumberFormat="1" applyFont="1" applyBorder="1" applyAlignment="1" applyProtection="1">
      <alignment/>
      <protection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64" fontId="3" fillId="0" borderId="35" xfId="0" applyNumberFormat="1" applyFont="1" applyBorder="1" applyAlignment="1" applyProtection="1">
      <alignment/>
      <protection/>
    </xf>
    <xf numFmtId="164" fontId="3" fillId="0" borderId="16" xfId="0" applyNumberFormat="1" applyFont="1" applyBorder="1" applyAlignment="1" applyProtection="1">
      <alignment/>
      <protection/>
    </xf>
    <xf numFmtId="0" fontId="3" fillId="3" borderId="1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0" borderId="6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Font="1" applyAlignment="1">
      <alignment horizontal="centerContinuous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Alignment="1">
      <alignment/>
    </xf>
    <xf numFmtId="164" fontId="0" fillId="0" borderId="0" xfId="0" applyNumberFormat="1" applyFont="1" applyAlignment="1" applyProtection="1">
      <alignment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 indent="1"/>
    </xf>
    <xf numFmtId="0" fontId="29" fillId="0" borderId="0" xfId="0" applyFont="1" applyAlignment="1">
      <alignment horizontal="left" indent="2"/>
    </xf>
    <xf numFmtId="0" fontId="29" fillId="0" borderId="0" xfId="0" applyFont="1" applyAlignment="1">
      <alignment horizontal="left" indent="6"/>
    </xf>
    <xf numFmtId="0" fontId="29" fillId="0" borderId="0" xfId="0" applyFont="1" applyAlignment="1">
      <alignment horizontal="left" indent="4"/>
    </xf>
    <xf numFmtId="0" fontId="29" fillId="0" borderId="0" xfId="0" applyFont="1" applyAlignment="1">
      <alignment horizontal="left" indent="8"/>
    </xf>
    <xf numFmtId="0" fontId="0" fillId="0" borderId="36" xfId="0" applyFont="1" applyBorder="1" applyAlignment="1">
      <alignment/>
    </xf>
    <xf numFmtId="0" fontId="31" fillId="0" borderId="0" xfId="0" applyFont="1" applyAlignment="1">
      <alignment/>
    </xf>
    <xf numFmtId="0" fontId="24" fillId="0" borderId="0" xfId="0" applyFont="1" applyAlignment="1" applyProtection="1">
      <alignment/>
      <protection/>
    </xf>
    <xf numFmtId="44" fontId="24" fillId="0" borderId="0" xfId="0" applyNumberFormat="1" applyFont="1" applyAlignment="1" applyProtection="1">
      <alignment/>
      <protection/>
    </xf>
    <xf numFmtId="0" fontId="24" fillId="0" borderId="0" xfId="0" applyFont="1" applyAlignment="1" applyProtection="1">
      <alignment horizontal="left"/>
      <protection/>
    </xf>
    <xf numFmtId="0" fontId="24" fillId="0" borderId="0" xfId="0" applyFont="1" applyFill="1" applyAlignment="1" applyProtection="1">
      <alignment/>
      <protection/>
    </xf>
    <xf numFmtId="39" fontId="24" fillId="4" borderId="0" xfId="0" applyNumberFormat="1" applyFont="1" applyFill="1" applyAlignment="1" applyProtection="1">
      <alignment/>
      <protection/>
    </xf>
    <xf numFmtId="0" fontId="24" fillId="0" borderId="0" xfId="0" applyFont="1" applyAlignment="1">
      <alignment horizontal="left"/>
    </xf>
    <xf numFmtId="7" fontId="33" fillId="0" borderId="0" xfId="0" applyNumberFormat="1" applyFont="1" applyAlignment="1" applyProtection="1">
      <alignment horizontal="centerContinuous"/>
      <protection/>
    </xf>
    <xf numFmtId="0" fontId="24" fillId="0" borderId="0" xfId="0" applyFont="1" applyAlignment="1">
      <alignment horizontal="centerContinuous"/>
    </xf>
    <xf numFmtId="0" fontId="24" fillId="0" borderId="0" xfId="0" applyFont="1" applyAlignment="1" applyProtection="1">
      <alignment horizontal="centerContinuous"/>
      <protection/>
    </xf>
    <xf numFmtId="5" fontId="24" fillId="0" borderId="0" xfId="0" applyNumberFormat="1" applyFont="1" applyAlignment="1" applyProtection="1">
      <alignment/>
      <protection/>
    </xf>
    <xf numFmtId="0" fontId="24" fillId="0" borderId="5" xfId="0" applyFont="1" applyBorder="1" applyAlignment="1">
      <alignment/>
    </xf>
    <xf numFmtId="0" fontId="24" fillId="0" borderId="0" xfId="0" applyFont="1" applyAlignment="1" applyProtection="1">
      <alignment horizontal="centerContinuous" wrapText="1"/>
      <protection/>
    </xf>
    <xf numFmtId="39" fontId="6" fillId="0" borderId="1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16" xfId="0" applyBorder="1" applyAlignment="1">
      <alignment/>
    </xf>
    <xf numFmtId="44" fontId="24" fillId="0" borderId="0" xfId="17" applyFont="1" applyAlignment="1" applyProtection="1">
      <alignment/>
      <protection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 horizontal="right"/>
    </xf>
    <xf numFmtId="0" fontId="24" fillId="5" borderId="0" xfId="0" applyFont="1" applyFill="1" applyAlignment="1">
      <alignment/>
    </xf>
    <xf numFmtId="0" fontId="24" fillId="0" borderId="38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6" fillId="0" borderId="39" xfId="0" applyFont="1" applyBorder="1" applyAlignment="1" applyProtection="1">
      <alignment/>
      <protection/>
    </xf>
    <xf numFmtId="0" fontId="6" fillId="0" borderId="0" xfId="0" applyFont="1" applyFill="1" applyAlignment="1">
      <alignment/>
    </xf>
    <xf numFmtId="39" fontId="6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0" fillId="0" borderId="40" xfId="0" applyFont="1" applyBorder="1" applyAlignment="1">
      <alignment/>
    </xf>
    <xf numFmtId="0" fontId="6" fillId="0" borderId="0" xfId="0" applyFont="1" applyFill="1" applyAlignment="1">
      <alignment horizontal="right"/>
    </xf>
    <xf numFmtId="167" fontId="0" fillId="0" borderId="0" xfId="0" applyNumberFormat="1" applyFont="1" applyFill="1" applyAlignment="1" applyProtection="1">
      <alignment/>
      <protection/>
    </xf>
    <xf numFmtId="167" fontId="33" fillId="0" borderId="0" xfId="0" applyNumberFormat="1" applyFont="1" applyFill="1" applyAlignment="1" applyProtection="1">
      <alignment/>
      <protection/>
    </xf>
    <xf numFmtId="0" fontId="6" fillId="0" borderId="10" xfId="0" applyFont="1" applyBorder="1" applyAlignment="1">
      <alignment horizontal="center" wrapText="1"/>
    </xf>
    <xf numFmtId="0" fontId="21" fillId="0" borderId="41" xfId="0" applyFont="1" applyBorder="1" applyAlignment="1">
      <alignment horizontal="center" wrapText="1"/>
    </xf>
    <xf numFmtId="164" fontId="3" fillId="3" borderId="0" xfId="0" applyNumberFormat="1" applyFont="1" applyFill="1" applyBorder="1" applyAlignment="1" applyProtection="1">
      <alignment/>
      <protection/>
    </xf>
    <xf numFmtId="0" fontId="3" fillId="3" borderId="0" xfId="0" applyFont="1" applyFill="1" applyBorder="1" applyAlignment="1">
      <alignment/>
    </xf>
    <xf numFmtId="164" fontId="0" fillId="0" borderId="42" xfId="0" applyNumberFormat="1" applyBorder="1" applyAlignment="1">
      <alignment/>
    </xf>
    <xf numFmtId="0" fontId="3" fillId="0" borderId="0" xfId="0" applyFont="1" applyBorder="1" applyAlignment="1">
      <alignment horizontal="left"/>
    </xf>
    <xf numFmtId="164" fontId="0" fillId="0" borderId="0" xfId="0" applyNumberFormat="1" applyBorder="1" applyAlignment="1">
      <alignment/>
    </xf>
    <xf numFmtId="164" fontId="24" fillId="0" borderId="0" xfId="0" applyNumberFormat="1" applyFont="1" applyBorder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/>
    </xf>
    <xf numFmtId="0" fontId="12" fillId="6" borderId="6" xfId="0" applyFont="1" applyFill="1" applyBorder="1" applyAlignment="1" applyProtection="1">
      <alignment horizontal="center"/>
      <protection/>
    </xf>
    <xf numFmtId="0" fontId="12" fillId="6" borderId="43" xfId="0" applyFont="1" applyFill="1" applyBorder="1" applyAlignment="1">
      <alignment horizontal="center"/>
    </xf>
    <xf numFmtId="0" fontId="12" fillId="6" borderId="14" xfId="0" applyFont="1" applyFill="1" applyBorder="1" applyAlignment="1" applyProtection="1">
      <alignment horizontal="center"/>
      <protection/>
    </xf>
    <xf numFmtId="0" fontId="12" fillId="6" borderId="43" xfId="0" applyFont="1" applyFill="1" applyBorder="1" applyAlignment="1" applyProtection="1">
      <alignment horizontal="center"/>
      <protection/>
    </xf>
    <xf numFmtId="0" fontId="40" fillId="7" borderId="44" xfId="0" applyFont="1" applyFill="1" applyBorder="1" applyAlignment="1">
      <alignment/>
    </xf>
    <xf numFmtId="0" fontId="40" fillId="7" borderId="45" xfId="0" applyFont="1" applyFill="1" applyBorder="1" applyAlignment="1">
      <alignment/>
    </xf>
    <xf numFmtId="0" fontId="40" fillId="7" borderId="46" xfId="0" applyFont="1" applyFill="1" applyBorder="1" applyAlignment="1">
      <alignment/>
    </xf>
    <xf numFmtId="0" fontId="40" fillId="7" borderId="47" xfId="0" applyFont="1" applyFill="1" applyBorder="1" applyAlignment="1">
      <alignment/>
    </xf>
    <xf numFmtId="0" fontId="40" fillId="7" borderId="48" xfId="0" applyFont="1" applyFill="1" applyBorder="1" applyAlignment="1">
      <alignment/>
    </xf>
    <xf numFmtId="0" fontId="40" fillId="7" borderId="49" xfId="0" applyFont="1" applyFill="1" applyBorder="1" applyAlignment="1">
      <alignment/>
    </xf>
    <xf numFmtId="0" fontId="32" fillId="0" borderId="0" xfId="0" applyFont="1" applyAlignment="1">
      <alignment/>
    </xf>
    <xf numFmtId="0" fontId="2" fillId="7" borderId="50" xfId="0" applyFont="1" applyFill="1" applyBorder="1" applyAlignment="1">
      <alignment/>
    </xf>
    <xf numFmtId="0" fontId="32" fillId="7" borderId="49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6" fillId="0" borderId="53" xfId="0" applyFont="1" applyBorder="1" applyAlignment="1">
      <alignment/>
    </xf>
    <xf numFmtId="0" fontId="0" fillId="0" borderId="6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7" xfId="0" applyBorder="1" applyAlignment="1">
      <alignment wrapText="1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54" xfId="0" applyBorder="1" applyAlignment="1">
      <alignment wrapText="1"/>
    </xf>
    <xf numFmtId="0" fontId="0" fillId="0" borderId="3" xfId="0" applyFont="1" applyBorder="1" applyAlignment="1" applyProtection="1">
      <alignment/>
      <protection/>
    </xf>
    <xf numFmtId="0" fontId="0" fillId="0" borderId="3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64" fontId="3" fillId="0" borderId="55" xfId="0" applyNumberFormat="1" applyFont="1" applyBorder="1" applyAlignment="1" applyProtection="1">
      <alignment/>
      <protection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7" fontId="3" fillId="7" borderId="53" xfId="0" applyNumberFormat="1" applyFont="1" applyFill="1" applyBorder="1" applyAlignment="1" applyProtection="1">
      <alignment/>
      <protection/>
    </xf>
    <xf numFmtId="0" fontId="0" fillId="7" borderId="51" xfId="0" applyFill="1" applyBorder="1" applyAlignment="1">
      <alignment/>
    </xf>
    <xf numFmtId="7" fontId="3" fillId="7" borderId="58" xfId="0" applyNumberFormat="1" applyFont="1" applyFill="1" applyBorder="1" applyAlignment="1" applyProtection="1">
      <alignment/>
      <protection/>
    </xf>
    <xf numFmtId="0" fontId="0" fillId="7" borderId="59" xfId="0" applyFill="1" applyBorder="1" applyAlignment="1">
      <alignment/>
    </xf>
    <xf numFmtId="0" fontId="3" fillId="0" borderId="36" xfId="0" applyFon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3" fillId="0" borderId="60" xfId="0" applyFont="1" applyBorder="1" applyAlignment="1" applyProtection="1">
      <alignment wrapText="1"/>
      <protection/>
    </xf>
    <xf numFmtId="0" fontId="0" fillId="0" borderId="28" xfId="0" applyBorder="1" applyAlignment="1">
      <alignment wrapText="1"/>
    </xf>
    <xf numFmtId="0" fontId="6" fillId="0" borderId="55" xfId="0" applyFont="1" applyBorder="1" applyAlignment="1" applyProtection="1">
      <alignment/>
      <protection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5" xfId="0" applyFont="1" applyBorder="1" applyAlignment="1" applyProtection="1">
      <alignment/>
      <protection/>
    </xf>
    <xf numFmtId="0" fontId="6" fillId="0" borderId="53" xfId="0" applyFont="1" applyBorder="1" applyAlignment="1" applyProtection="1">
      <alignment/>
      <protection/>
    </xf>
    <xf numFmtId="0" fontId="3" fillId="2" borderId="36" xfId="0" applyFont="1" applyFill="1" applyBorder="1" applyAlignment="1" applyProtection="1">
      <alignment horizontal="center"/>
      <protection/>
    </xf>
    <xf numFmtId="0" fontId="10" fillId="8" borderId="5" xfId="0" applyFont="1" applyFill="1" applyBorder="1" applyAlignment="1" applyProtection="1">
      <alignment/>
      <protection/>
    </xf>
    <xf numFmtId="0" fontId="0" fillId="4" borderId="0" xfId="0" applyFill="1" applyBorder="1" applyAlignment="1">
      <alignment/>
    </xf>
    <xf numFmtId="0" fontId="0" fillId="4" borderId="8" xfId="0" applyFill="1" applyBorder="1" applyAlignment="1">
      <alignment/>
    </xf>
    <xf numFmtId="0" fontId="10" fillId="2" borderId="5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10" fillId="2" borderId="55" xfId="0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32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164" fontId="18" fillId="5" borderId="36" xfId="0" applyNumberFormat="1" applyFont="1" applyFill="1" applyBorder="1" applyAlignment="1" applyProtection="1">
      <alignment/>
      <protection/>
    </xf>
    <xf numFmtId="0" fontId="17" fillId="5" borderId="10" xfId="0" applyFont="1" applyFill="1" applyBorder="1" applyAlignment="1">
      <alignment/>
    </xf>
    <xf numFmtId="0" fontId="17" fillId="5" borderId="9" xfId="0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16" fillId="6" borderId="36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15" fillId="2" borderId="36" xfId="0" applyFont="1" applyFill="1" applyBorder="1" applyAlignment="1" applyProtection="1">
      <alignment horizontal="center"/>
      <protection/>
    </xf>
    <xf numFmtId="0" fontId="10" fillId="8" borderId="6" xfId="0" applyFont="1" applyFill="1" applyBorder="1" applyAlignment="1" applyProtection="1">
      <alignment/>
      <protection/>
    </xf>
    <xf numFmtId="0" fontId="0" fillId="4" borderId="1" xfId="0" applyFill="1" applyBorder="1" applyAlignment="1">
      <alignment/>
    </xf>
    <xf numFmtId="0" fontId="0" fillId="4" borderId="7" xfId="0" applyFill="1" applyBorder="1" applyAlignment="1">
      <alignment/>
    </xf>
    <xf numFmtId="7" fontId="3" fillId="7" borderId="36" xfId="0" applyNumberFormat="1" applyFont="1" applyFill="1" applyBorder="1" applyAlignment="1" applyProtection="1">
      <alignment/>
      <protection/>
    </xf>
    <xf numFmtId="0" fontId="0" fillId="7" borderId="9" xfId="0" applyFill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6" fillId="0" borderId="58" xfId="0" applyFont="1" applyBorder="1" applyAlignment="1">
      <alignment/>
    </xf>
    <xf numFmtId="0" fontId="0" fillId="0" borderId="61" xfId="0" applyBorder="1" applyAlignment="1">
      <alignment/>
    </xf>
    <xf numFmtId="7" fontId="39" fillId="0" borderId="1" xfId="0" applyNumberFormat="1" applyFont="1" applyBorder="1" applyAlignment="1" applyProtection="1">
      <alignment horizontal="center"/>
      <protection/>
    </xf>
    <xf numFmtId="0" fontId="2" fillId="0" borderId="1" xfId="0" applyFont="1" applyBorder="1" applyAlignment="1">
      <alignment horizontal="center"/>
    </xf>
    <xf numFmtId="0" fontId="19" fillId="2" borderId="6" xfId="0" applyFont="1" applyFill="1" applyBorder="1" applyAlignment="1" applyProtection="1">
      <alignment/>
      <protection/>
    </xf>
    <xf numFmtId="0" fontId="20" fillId="0" borderId="1" xfId="0" applyFont="1" applyBorder="1" applyAlignment="1">
      <alignment/>
    </xf>
    <xf numFmtId="0" fontId="20" fillId="0" borderId="7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10" fillId="2" borderId="6" xfId="0" applyFont="1" applyFill="1" applyBorder="1" applyAlignment="1" applyProtection="1">
      <alignment/>
      <protection/>
    </xf>
    <xf numFmtId="0" fontId="21" fillId="0" borderId="55" xfId="0" applyFont="1" applyBorder="1" applyAlignment="1" applyProtection="1">
      <alignment/>
      <protection/>
    </xf>
    <xf numFmtId="0" fontId="20" fillId="0" borderId="56" xfId="0" applyFont="1" applyBorder="1" applyAlignment="1">
      <alignment/>
    </xf>
    <xf numFmtId="0" fontId="20" fillId="0" borderId="57" xfId="0" applyFont="1" applyBorder="1" applyAlignment="1">
      <alignment/>
    </xf>
    <xf numFmtId="0" fontId="21" fillId="0" borderId="4" xfId="0" applyFont="1" applyBorder="1" applyAlignment="1">
      <alignment horizontal="center" wrapText="1"/>
    </xf>
    <xf numFmtId="0" fontId="21" fillId="0" borderId="8" xfId="0" applyFont="1" applyBorder="1" applyAlignment="1">
      <alignment horizontal="center" wrapText="1"/>
    </xf>
    <xf numFmtId="0" fontId="21" fillId="0" borderId="62" xfId="0" applyFont="1" applyBorder="1" applyAlignment="1">
      <alignment horizontal="center" wrapText="1"/>
    </xf>
    <xf numFmtId="0" fontId="21" fillId="0" borderId="63" xfId="0" applyFont="1" applyBorder="1" applyAlignment="1">
      <alignment/>
    </xf>
    <xf numFmtId="0" fontId="6" fillId="0" borderId="64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65" xfId="0" applyFont="1" applyBorder="1" applyAlignment="1">
      <alignment horizontal="center" wrapText="1"/>
    </xf>
    <xf numFmtId="0" fontId="21" fillId="0" borderId="53" xfId="0" applyFont="1" applyBorder="1" applyAlignment="1">
      <alignment horizontal="center" wrapText="1"/>
    </xf>
    <xf numFmtId="0" fontId="21" fillId="0" borderId="51" xfId="0" applyFont="1" applyBorder="1" applyAlignment="1">
      <alignment/>
    </xf>
    <xf numFmtId="0" fontId="21" fillId="0" borderId="55" xfId="0" applyFont="1" applyBorder="1" applyAlignment="1">
      <alignment horizontal="center" wrapText="1"/>
    </xf>
    <xf numFmtId="0" fontId="21" fillId="0" borderId="57" xfId="0" applyFont="1" applyBorder="1" applyAlignment="1">
      <alignment/>
    </xf>
    <xf numFmtId="0" fontId="21" fillId="0" borderId="60" xfId="0" applyFont="1" applyBorder="1" applyAlignment="1">
      <alignment horizontal="center" wrapText="1"/>
    </xf>
    <xf numFmtId="0" fontId="21" fillId="0" borderId="54" xfId="0" applyFont="1" applyBorder="1" applyAlignment="1">
      <alignment/>
    </xf>
    <xf numFmtId="0" fontId="6" fillId="0" borderId="6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1" fillId="0" borderId="9" xfId="0" applyFont="1" applyBorder="1" applyAlignment="1">
      <alignment/>
    </xf>
    <xf numFmtId="0" fontId="21" fillId="0" borderId="10" xfId="0" applyFont="1" applyBorder="1" applyAlignment="1">
      <alignment/>
    </xf>
    <xf numFmtId="0" fontId="0" fillId="0" borderId="58" xfId="0" applyFont="1" applyBorder="1" applyAlignment="1">
      <alignment/>
    </xf>
    <xf numFmtId="0" fontId="6" fillId="0" borderId="28" xfId="0" applyFont="1" applyBorder="1" applyAlignment="1">
      <alignment/>
    </xf>
    <xf numFmtId="0" fontId="0" fillId="0" borderId="54" xfId="0" applyBorder="1" applyAlignment="1">
      <alignment/>
    </xf>
    <xf numFmtId="0" fontId="6" fillId="0" borderId="60" xfId="0" applyFont="1" applyBorder="1" applyAlignment="1">
      <alignment/>
    </xf>
    <xf numFmtId="0" fontId="0" fillId="0" borderId="28" xfId="0" applyBorder="1" applyAlignment="1">
      <alignment/>
    </xf>
    <xf numFmtId="0" fontId="0" fillId="0" borderId="55" xfId="0" applyFont="1" applyBorder="1" applyAlignment="1">
      <alignment/>
    </xf>
    <xf numFmtId="0" fontId="6" fillId="0" borderId="56" xfId="0" applyFont="1" applyBorder="1" applyAlignment="1">
      <alignment/>
    </xf>
    <xf numFmtId="0" fontId="6" fillId="0" borderId="55" xfId="0" applyFont="1" applyBorder="1" applyAlignment="1">
      <alignment/>
    </xf>
    <xf numFmtId="0" fontId="0" fillId="0" borderId="53" xfId="0" applyFont="1" applyBorder="1" applyAlignment="1">
      <alignment/>
    </xf>
    <xf numFmtId="0" fontId="6" fillId="0" borderId="52" xfId="0" applyFont="1" applyBorder="1" applyAlignment="1">
      <alignment/>
    </xf>
    <xf numFmtId="0" fontId="20" fillId="0" borderId="2" xfId="0" applyFont="1" applyBorder="1" applyAlignment="1">
      <alignment horizontal="center" wrapText="1"/>
    </xf>
    <xf numFmtId="0" fontId="21" fillId="0" borderId="3" xfId="0" applyFont="1" applyBorder="1" applyAlignment="1">
      <alignment/>
    </xf>
    <xf numFmtId="0" fontId="21" fillId="0" borderId="4" xfId="0" applyFont="1" applyBorder="1" applyAlignment="1">
      <alignment/>
    </xf>
    <xf numFmtId="0" fontId="21" fillId="0" borderId="6" xfId="0" applyFont="1" applyBorder="1" applyAlignment="1">
      <alignment/>
    </xf>
    <xf numFmtId="0" fontId="21" fillId="0" borderId="1" xfId="0" applyFont="1" applyBorder="1" applyAlignment="1">
      <alignment/>
    </xf>
    <xf numFmtId="0" fontId="21" fillId="0" borderId="7" xfId="0" applyFont="1" applyBorder="1" applyAlignment="1">
      <alignment/>
    </xf>
    <xf numFmtId="0" fontId="20" fillId="0" borderId="36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5" xfId="0" applyFont="1" applyBorder="1" applyAlignment="1">
      <alignment horizontal="center" wrapText="1"/>
    </xf>
    <xf numFmtId="0" fontId="21" fillId="0" borderId="8" xfId="0" applyFont="1" applyBorder="1" applyAlignment="1">
      <alignment/>
    </xf>
    <xf numFmtId="0" fontId="20" fillId="0" borderId="3" xfId="0" applyFont="1" applyBorder="1" applyAlignment="1">
      <alignment horizontal="center" wrapText="1"/>
    </xf>
    <xf numFmtId="0" fontId="21" fillId="0" borderId="66" xfId="0" applyFont="1" applyBorder="1" applyAlignment="1">
      <alignment/>
    </xf>
    <xf numFmtId="0" fontId="21" fillId="0" borderId="1" xfId="0" applyFont="1" applyBorder="1" applyAlignment="1">
      <alignment wrapText="1"/>
    </xf>
    <xf numFmtId="0" fontId="21" fillId="0" borderId="67" xfId="0" applyFont="1" applyBorder="1" applyAlignment="1">
      <alignment/>
    </xf>
    <xf numFmtId="0" fontId="20" fillId="0" borderId="68" xfId="0" applyFont="1" applyBorder="1" applyAlignment="1">
      <alignment horizontal="center" wrapText="1"/>
    </xf>
    <xf numFmtId="0" fontId="21" fillId="0" borderId="3" xfId="0" applyFont="1" applyBorder="1" applyAlignment="1">
      <alignment wrapText="1"/>
    </xf>
    <xf numFmtId="0" fontId="21" fillId="0" borderId="4" xfId="0" applyFont="1" applyBorder="1" applyAlignment="1">
      <alignment wrapText="1"/>
    </xf>
    <xf numFmtId="0" fontId="21" fillId="0" borderId="69" xfId="0" applyFont="1" applyBorder="1" applyAlignment="1">
      <alignment horizontal="center" wrapText="1"/>
    </xf>
    <xf numFmtId="0" fontId="21" fillId="0" borderId="7" xfId="0" applyFont="1" applyBorder="1" applyAlignment="1">
      <alignment wrapText="1"/>
    </xf>
    <xf numFmtId="0" fontId="6" fillId="0" borderId="39" xfId="0" applyFont="1" applyBorder="1" applyAlignment="1">
      <alignment/>
    </xf>
    <xf numFmtId="0" fontId="0" fillId="0" borderId="16" xfId="0" applyBorder="1" applyAlignment="1">
      <alignment/>
    </xf>
    <xf numFmtId="0" fontId="0" fillId="0" borderId="6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53" xfId="0" applyFont="1" applyBorder="1" applyAlignment="1">
      <alignment horizontal="center" wrapText="1"/>
    </xf>
    <xf numFmtId="0" fontId="0" fillId="0" borderId="60" xfId="0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66" xfId="0" applyFont="1" applyBorder="1" applyAlignment="1">
      <alignment horizontal="center" wrapText="1"/>
    </xf>
    <xf numFmtId="0" fontId="0" fillId="0" borderId="67" xfId="0" applyBorder="1" applyAlignment="1">
      <alignment wrapText="1"/>
    </xf>
    <xf numFmtId="0" fontId="0" fillId="0" borderId="4" xfId="0" applyFont="1" applyBorder="1" applyAlignment="1">
      <alignment horizontal="center" wrapText="1"/>
    </xf>
    <xf numFmtId="0" fontId="0" fillId="0" borderId="3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0" fillId="0" borderId="36" xfId="0" applyFont="1" applyBorder="1" applyAlignment="1">
      <alignment/>
    </xf>
    <xf numFmtId="39" fontId="6" fillId="0" borderId="58" xfId="0" applyNumberFormat="1" applyFont="1" applyBorder="1" applyAlignment="1">
      <alignment/>
    </xf>
    <xf numFmtId="0" fontId="6" fillId="0" borderId="36" xfId="0" applyFont="1" applyBorder="1" applyAlignment="1">
      <alignment/>
    </xf>
    <xf numFmtId="0" fontId="0" fillId="0" borderId="36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39" fontId="32" fillId="0" borderId="53" xfId="0" applyNumberFormat="1" applyFont="1" applyBorder="1" applyAlignment="1">
      <alignment/>
    </xf>
    <xf numFmtId="0" fontId="6" fillId="0" borderId="37" xfId="0" applyFont="1" applyBorder="1" applyAlignment="1">
      <alignment/>
    </xf>
    <xf numFmtId="0" fontId="0" fillId="0" borderId="37" xfId="0" applyBorder="1" applyAlignment="1">
      <alignment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1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/>
    </xf>
    <xf numFmtId="0" fontId="32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164" fontId="3" fillId="1" borderId="6" xfId="0" applyNumberFormat="1" applyFont="1" applyFill="1" applyBorder="1" applyAlignment="1" applyProtection="1">
      <alignment horizontal="center"/>
      <protection/>
    </xf>
    <xf numFmtId="0" fontId="0" fillId="1" borderId="1" xfId="0" applyFill="1" applyBorder="1" applyAlignment="1">
      <alignment/>
    </xf>
    <xf numFmtId="0" fontId="3" fillId="3" borderId="60" xfId="0" applyFont="1" applyFill="1" applyBorder="1" applyAlignment="1">
      <alignment/>
    </xf>
    <xf numFmtId="0" fontId="3" fillId="3" borderId="54" xfId="0" applyFont="1" applyFill="1" applyBorder="1" applyAlignment="1">
      <alignment/>
    </xf>
    <xf numFmtId="0" fontId="3" fillId="0" borderId="53" xfId="0" applyFont="1" applyBorder="1" applyAlignment="1">
      <alignment/>
    </xf>
    <xf numFmtId="0" fontId="3" fillId="0" borderId="51" xfId="0" applyFont="1" applyBorder="1" applyAlignment="1">
      <alignment/>
    </xf>
    <xf numFmtId="0" fontId="26" fillId="0" borderId="5" xfId="0" applyFont="1" applyBorder="1" applyAlignment="1">
      <alignment horizontal="center" wrapText="1"/>
    </xf>
    <xf numFmtId="0" fontId="20" fillId="0" borderId="8" xfId="0" applyFont="1" applyBorder="1" applyAlignment="1">
      <alignment wrapText="1"/>
    </xf>
    <xf numFmtId="0" fontId="20" fillId="0" borderId="6" xfId="0" applyFont="1" applyBorder="1" applyAlignment="1">
      <alignment wrapText="1"/>
    </xf>
    <xf numFmtId="0" fontId="20" fillId="0" borderId="7" xfId="0" applyFont="1" applyBorder="1" applyAlignment="1">
      <alignment wrapText="1"/>
    </xf>
    <xf numFmtId="0" fontId="24" fillId="0" borderId="36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4" fillId="0" borderId="0" xfId="0" applyFont="1" applyAlignment="1">
      <alignment/>
    </xf>
    <xf numFmtId="37" fontId="3" fillId="0" borderId="70" xfId="0" applyNumberFormat="1" applyFont="1" applyBorder="1" applyAlignment="1" applyProtection="1">
      <alignment/>
      <protection/>
    </xf>
    <xf numFmtId="37" fontId="3" fillId="0" borderId="71" xfId="0" applyNumberFormat="1" applyFont="1" applyBorder="1" applyAlignment="1" applyProtection="1">
      <alignment/>
      <protection/>
    </xf>
    <xf numFmtId="37" fontId="3" fillId="5" borderId="72" xfId="0" applyNumberFormat="1" applyFont="1" applyFill="1" applyBorder="1" applyAlignment="1" applyProtection="1">
      <alignment/>
      <protection/>
    </xf>
    <xf numFmtId="37" fontId="3" fillId="0" borderId="1" xfId="0" applyNumberFormat="1" applyFont="1" applyBorder="1" applyAlignment="1" applyProtection="1">
      <alignment/>
      <protection/>
    </xf>
    <xf numFmtId="37" fontId="3" fillId="4" borderId="11" xfId="0" applyNumberFormat="1" applyFont="1" applyFill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43" xfId="0" applyNumberFormat="1" applyFont="1" applyBorder="1" applyAlignment="1" applyProtection="1">
      <alignment/>
      <protection/>
    </xf>
    <xf numFmtId="37" fontId="3" fillId="4" borderId="43" xfId="0" applyNumberFormat="1" applyFont="1" applyFill="1" applyBorder="1" applyAlignment="1" applyProtection="1">
      <alignment/>
      <protection/>
    </xf>
    <xf numFmtId="39" fontId="3" fillId="0" borderId="39" xfId="17" applyNumberFormat="1" applyFont="1" applyBorder="1" applyAlignment="1" applyProtection="1">
      <alignment/>
      <protection/>
    </xf>
    <xf numFmtId="39" fontId="3" fillId="0" borderId="55" xfId="17" applyNumberFormat="1" applyFont="1" applyBorder="1" applyAlignment="1" applyProtection="1">
      <alignment/>
      <protection/>
    </xf>
    <xf numFmtId="39" fontId="3" fillId="5" borderId="36" xfId="17" applyNumberFormat="1" applyFont="1" applyFill="1" applyBorder="1" applyAlignment="1" applyProtection="1">
      <alignment/>
      <protection/>
    </xf>
    <xf numFmtId="39" fontId="3" fillId="0" borderId="14" xfId="17" applyNumberFormat="1" applyFont="1" applyBorder="1" applyAlignment="1" applyProtection="1">
      <alignment/>
      <protection/>
    </xf>
    <xf numFmtId="39" fontId="3" fillId="4" borderId="0" xfId="17" applyNumberFormat="1" applyFont="1" applyFill="1" applyBorder="1" applyAlignment="1" applyProtection="1">
      <alignment/>
      <protection/>
    </xf>
    <xf numFmtId="39" fontId="3" fillId="0" borderId="0" xfId="17" applyNumberFormat="1" applyFont="1" applyBorder="1" applyAlignment="1" applyProtection="1">
      <alignment/>
      <protection/>
    </xf>
    <xf numFmtId="39" fontId="3" fillId="0" borderId="1" xfId="17" applyNumberFormat="1" applyFont="1" applyBorder="1" applyAlignment="1" applyProtection="1">
      <alignment/>
      <protection/>
    </xf>
    <xf numFmtId="39" fontId="3" fillId="4" borderId="1" xfId="17" applyNumberFormat="1" applyFont="1" applyFill="1" applyBorder="1" applyAlignment="1" applyProtection="1">
      <alignment/>
      <protection/>
    </xf>
    <xf numFmtId="39" fontId="3" fillId="0" borderId="35" xfId="17" applyNumberFormat="1" applyFont="1" applyBorder="1" applyAlignment="1" applyProtection="1">
      <alignment/>
      <protection/>
    </xf>
    <xf numFmtId="39" fontId="3" fillId="0" borderId="73" xfId="17" applyNumberFormat="1" applyFont="1" applyBorder="1" applyAlignment="1" applyProtection="1">
      <alignment/>
      <protection/>
    </xf>
    <xf numFmtId="39" fontId="3" fillId="5" borderId="74" xfId="17" applyNumberFormat="1" applyFont="1" applyFill="1" applyBorder="1" applyAlignment="1" applyProtection="1">
      <alignment/>
      <protection/>
    </xf>
    <xf numFmtId="39" fontId="3" fillId="0" borderId="32" xfId="17" applyNumberFormat="1" applyFont="1" applyBorder="1" applyAlignment="1" applyProtection="1">
      <alignment/>
      <protection/>
    </xf>
    <xf numFmtId="39" fontId="3" fillId="0" borderId="29" xfId="17" applyNumberFormat="1" applyFont="1" applyBorder="1" applyAlignment="1" applyProtection="1">
      <alignment/>
      <protection/>
    </xf>
    <xf numFmtId="39" fontId="3" fillId="0" borderId="15" xfId="17" applyNumberFormat="1" applyFont="1" applyBorder="1" applyAlignment="1" applyProtection="1">
      <alignment/>
      <protection/>
    </xf>
    <xf numFmtId="39" fontId="3" fillId="0" borderId="75" xfId="17" applyNumberFormat="1" applyFont="1" applyBorder="1" applyAlignment="1" applyProtection="1">
      <alignment/>
      <protection/>
    </xf>
    <xf numFmtId="39" fontId="3" fillId="5" borderId="76" xfId="17" applyNumberFormat="1" applyFont="1" applyFill="1" applyBorder="1" applyAlignment="1" applyProtection="1">
      <alignment/>
      <protection/>
    </xf>
    <xf numFmtId="39" fontId="3" fillId="0" borderId="12" xfId="17" applyNumberFormat="1" applyFont="1" applyBorder="1" applyAlignment="1" applyProtection="1">
      <alignment/>
      <protection/>
    </xf>
    <xf numFmtId="39" fontId="3" fillId="0" borderId="53" xfId="17" applyNumberFormat="1" applyFont="1" applyBorder="1" applyAlignment="1" applyProtection="1">
      <alignment/>
      <protection/>
    </xf>
    <xf numFmtId="39" fontId="0" fillId="0" borderId="52" xfId="17" applyNumberFormat="1" applyBorder="1" applyAlignment="1">
      <alignment/>
    </xf>
    <xf numFmtId="39" fontId="3" fillId="0" borderId="55" xfId="17" applyNumberFormat="1" applyFont="1" applyBorder="1" applyAlignment="1" applyProtection="1">
      <alignment/>
      <protection/>
    </xf>
    <xf numFmtId="39" fontId="0" fillId="0" borderId="56" xfId="17" applyNumberFormat="1" applyBorder="1" applyAlignment="1">
      <alignment/>
    </xf>
    <xf numFmtId="39" fontId="3" fillId="0" borderId="58" xfId="17" applyNumberFormat="1" applyFont="1" applyBorder="1" applyAlignment="1" applyProtection="1">
      <alignment horizontal="center"/>
      <protection/>
    </xf>
    <xf numFmtId="39" fontId="0" fillId="0" borderId="59" xfId="17" applyNumberFormat="1" applyBorder="1" applyAlignment="1">
      <alignment horizontal="center"/>
    </xf>
    <xf numFmtId="39" fontId="7" fillId="0" borderId="64" xfId="0" applyNumberFormat="1" applyFont="1" applyBorder="1" applyAlignment="1" applyProtection="1">
      <alignment vertical="center"/>
      <protection/>
    </xf>
    <xf numFmtId="39" fontId="0" fillId="0" borderId="64" xfId="0" applyNumberFormat="1" applyBorder="1" applyAlignment="1">
      <alignment vertical="center"/>
    </xf>
    <xf numFmtId="39" fontId="0" fillId="0" borderId="65" xfId="0" applyNumberFormat="1" applyBorder="1" applyAlignment="1">
      <alignment vertical="center"/>
    </xf>
    <xf numFmtId="39" fontId="24" fillId="0" borderId="0" xfId="0" applyNumberFormat="1" applyFont="1" applyAlignment="1" applyProtection="1">
      <alignment/>
      <protection/>
    </xf>
    <xf numFmtId="10" fontId="0" fillId="0" borderId="16" xfId="0" applyNumberFormat="1" applyBorder="1" applyAlignment="1">
      <alignment/>
    </xf>
    <xf numFmtId="39" fontId="2" fillId="0" borderId="52" xfId="0" applyNumberFormat="1" applyFont="1" applyBorder="1" applyAlignment="1">
      <alignment/>
    </xf>
    <xf numFmtId="39" fontId="2" fillId="0" borderId="51" xfId="0" applyNumberFormat="1" applyFont="1" applyBorder="1" applyAlignment="1">
      <alignment/>
    </xf>
    <xf numFmtId="39" fontId="6" fillId="0" borderId="55" xfId="0" applyNumberFormat="1" applyFont="1" applyBorder="1" applyAlignment="1">
      <alignment/>
    </xf>
    <xf numFmtId="39" fontId="0" fillId="0" borderId="56" xfId="0" applyNumberFormat="1" applyBorder="1" applyAlignment="1">
      <alignment/>
    </xf>
    <xf numFmtId="39" fontId="0" fillId="0" borderId="57" xfId="0" applyNumberFormat="1" applyBorder="1" applyAlignment="1">
      <alignment/>
    </xf>
    <xf numFmtId="39" fontId="0" fillId="0" borderId="58" xfId="0" applyNumberFormat="1" applyFont="1" applyBorder="1" applyAlignment="1">
      <alignment/>
    </xf>
    <xf numFmtId="39" fontId="0" fillId="0" borderId="61" xfId="0" applyNumberFormat="1" applyBorder="1" applyAlignment="1">
      <alignment/>
    </xf>
    <xf numFmtId="39" fontId="0" fillId="0" borderId="59" xfId="0" applyNumberFormat="1" applyBorder="1" applyAlignment="1">
      <alignment/>
    </xf>
    <xf numFmtId="39" fontId="6" fillId="0" borderId="53" xfId="0" applyNumberFormat="1" applyFont="1" applyBorder="1" applyAlignment="1">
      <alignment/>
    </xf>
    <xf numFmtId="39" fontId="0" fillId="0" borderId="51" xfId="0" applyNumberFormat="1" applyBorder="1" applyAlignment="1">
      <alignment/>
    </xf>
    <xf numFmtId="39" fontId="6" fillId="0" borderId="39" xfId="0" applyNumberFormat="1" applyFont="1" applyBorder="1" applyAlignment="1" applyProtection="1">
      <alignment/>
      <protection/>
    </xf>
    <xf numFmtId="39" fontId="0" fillId="0" borderId="16" xfId="0" applyNumberFormat="1" applyBorder="1" applyAlignment="1" applyProtection="1">
      <alignment/>
      <protection/>
    </xf>
    <xf numFmtId="10" fontId="6" fillId="0" borderId="39" xfId="0" applyNumberFormat="1" applyFont="1" applyBorder="1" applyAlignment="1">
      <alignment/>
    </xf>
    <xf numFmtId="39" fontId="6" fillId="0" borderId="37" xfId="0" applyNumberFormat="1" applyFont="1" applyBorder="1" applyAlignment="1">
      <alignment/>
    </xf>
    <xf numFmtId="39" fontId="6" fillId="0" borderId="77" xfId="0" applyNumberFormat="1" applyFont="1" applyBorder="1" applyAlignment="1">
      <alignment/>
    </xf>
    <xf numFmtId="39" fontId="6" fillId="0" borderId="39" xfId="0" applyNumberFormat="1" applyFont="1" applyBorder="1" applyAlignment="1">
      <alignment/>
    </xf>
    <xf numFmtId="39" fontId="0" fillId="0" borderId="16" xfId="0" applyNumberFormat="1" applyBorder="1" applyAlignment="1">
      <alignment/>
    </xf>
    <xf numFmtId="39" fontId="6" fillId="0" borderId="18" xfId="0" applyNumberFormat="1" applyFont="1" applyBorder="1" applyAlignment="1">
      <alignment/>
    </xf>
    <xf numFmtId="39" fontId="6" fillId="0" borderId="6" xfId="0" applyNumberFormat="1" applyFont="1" applyBorder="1" applyAlignment="1">
      <alignment/>
    </xf>
    <xf numFmtId="39" fontId="0" fillId="0" borderId="7" xfId="0" applyNumberFormat="1" applyBorder="1" applyAlignment="1">
      <alignment/>
    </xf>
    <xf numFmtId="10" fontId="6" fillId="0" borderId="16" xfId="0" applyNumberFormat="1" applyFont="1" applyBorder="1" applyAlignment="1">
      <alignment/>
    </xf>
    <xf numFmtId="39" fontId="6" fillId="0" borderId="16" xfId="0" applyNumberFormat="1" applyFont="1" applyBorder="1" applyAlignment="1" applyProtection="1">
      <alignment/>
      <protection/>
    </xf>
    <xf numFmtId="0" fontId="0" fillId="0" borderId="55" xfId="0" applyFont="1" applyBorder="1" applyAlignment="1">
      <alignment horizontal="left"/>
    </xf>
    <xf numFmtId="0" fontId="0" fillId="0" borderId="57" xfId="0" applyFont="1" applyBorder="1" applyAlignment="1">
      <alignment horizontal="left"/>
    </xf>
    <xf numFmtId="39" fontId="6" fillId="0" borderId="60" xfId="0" applyNumberFormat="1" applyFont="1" applyBorder="1" applyAlignment="1">
      <alignment/>
    </xf>
    <xf numFmtId="39" fontId="21" fillId="0" borderId="36" xfId="0" applyNumberFormat="1" applyFont="1" applyBorder="1" applyAlignment="1">
      <alignment/>
    </xf>
    <xf numFmtId="39" fontId="21" fillId="0" borderId="10" xfId="0" applyNumberFormat="1" applyFont="1" applyBorder="1" applyAlignment="1">
      <alignment/>
    </xf>
    <xf numFmtId="39" fontId="21" fillId="0" borderId="9" xfId="0" applyNumberFormat="1" applyFont="1" applyBorder="1" applyAlignment="1">
      <alignment/>
    </xf>
    <xf numFmtId="39" fontId="6" fillId="0" borderId="78" xfId="0" applyNumberFormat="1" applyFont="1" applyFill="1" applyBorder="1" applyAlignment="1">
      <alignment/>
    </xf>
    <xf numFmtId="39" fontId="0" fillId="0" borderId="42" xfId="0" applyNumberFormat="1" applyFill="1" applyBorder="1" applyAlignment="1">
      <alignment/>
    </xf>
    <xf numFmtId="39" fontId="6" fillId="0" borderId="44" xfId="0" applyNumberFormat="1" applyFont="1" applyFill="1" applyBorder="1" applyAlignment="1">
      <alignment/>
    </xf>
    <xf numFmtId="39" fontId="0" fillId="0" borderId="79" xfId="0" applyNumberFormat="1" applyFill="1" applyBorder="1" applyAlignment="1">
      <alignment/>
    </xf>
    <xf numFmtId="39" fontId="6" fillId="0" borderId="7" xfId="0" applyNumberFormat="1" applyFont="1" applyBorder="1" applyAlignment="1">
      <alignment/>
    </xf>
    <xf numFmtId="39" fontId="6" fillId="0" borderId="16" xfId="0" applyNumberFormat="1" applyFont="1" applyBorder="1" applyAlignment="1">
      <alignment/>
    </xf>
    <xf numFmtId="164" fontId="2" fillId="9" borderId="42" xfId="0" applyNumberFormat="1" applyFont="1" applyFill="1" applyBorder="1" applyAlignment="1">
      <alignment/>
    </xf>
    <xf numFmtId="0" fontId="33" fillId="9" borderId="0" xfId="0" applyFont="1" applyFill="1" applyBorder="1" applyAlignment="1">
      <alignment horizontal="left"/>
    </xf>
    <xf numFmtId="164" fontId="33" fillId="9" borderId="0" xfId="0" applyNumberFormat="1" applyFont="1" applyFill="1" applyBorder="1" applyAlignment="1">
      <alignment/>
    </xf>
    <xf numFmtId="39" fontId="6" fillId="9" borderId="80" xfId="0" applyNumberFormat="1" applyFont="1" applyFill="1" applyBorder="1" applyAlignment="1">
      <alignment/>
    </xf>
    <xf numFmtId="39" fontId="6" fillId="9" borderId="81" xfId="0" applyNumberFormat="1" applyFont="1" applyFill="1" applyBorder="1" applyAlignment="1">
      <alignment/>
    </xf>
    <xf numFmtId="0" fontId="26" fillId="0" borderId="20" xfId="0" applyFont="1" applyBorder="1" applyAlignment="1">
      <alignment wrapText="1"/>
    </xf>
    <xf numFmtId="0" fontId="26" fillId="0" borderId="65" xfId="0" applyFont="1" applyBorder="1" applyAlignment="1">
      <alignment wrapText="1"/>
    </xf>
    <xf numFmtId="164" fontId="3" fillId="0" borderId="53" xfId="0" applyNumberFormat="1" applyFont="1" applyBorder="1" applyAlignment="1" applyProtection="1">
      <alignment horizontal="left"/>
      <protection/>
    </xf>
    <xf numFmtId="0" fontId="0" fillId="0" borderId="52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164" fontId="3" fillId="0" borderId="55" xfId="0" applyNumberFormat="1" applyFont="1" applyBorder="1" applyAlignment="1" applyProtection="1">
      <alignment horizontal="left"/>
      <protection/>
    </xf>
    <xf numFmtId="0" fontId="0" fillId="0" borderId="56" xfId="0" applyFont="1" applyBorder="1" applyAlignment="1">
      <alignment horizontal="left"/>
    </xf>
    <xf numFmtId="164" fontId="3" fillId="0" borderId="39" xfId="0" applyNumberFormat="1" applyFont="1" applyBorder="1" applyAlignment="1" applyProtection="1">
      <alignment horizontal="left"/>
      <protection/>
    </xf>
    <xf numFmtId="0" fontId="0" fillId="0" borderId="3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64" fontId="18" fillId="0" borderId="55" xfId="0" applyNumberFormat="1" applyFont="1" applyBorder="1" applyAlignment="1" applyProtection="1">
      <alignment horizontal="left"/>
      <protection/>
    </xf>
    <xf numFmtId="0" fontId="17" fillId="0" borderId="56" xfId="0" applyFont="1" applyBorder="1" applyAlignment="1">
      <alignment horizontal="left"/>
    </xf>
    <xf numFmtId="0" fontId="17" fillId="0" borderId="57" xfId="0" applyFont="1" applyBorder="1" applyAlignment="1">
      <alignment horizontal="left"/>
    </xf>
    <xf numFmtId="10" fontId="3" fillId="0" borderId="53" xfId="0" applyNumberFormat="1" applyFont="1" applyBorder="1" applyAlignment="1">
      <alignment/>
    </xf>
    <xf numFmtId="10" fontId="3" fillId="0" borderId="51" xfId="0" applyNumberFormat="1" applyFont="1" applyBorder="1" applyAlignment="1">
      <alignment/>
    </xf>
    <xf numFmtId="10" fontId="3" fillId="0" borderId="55" xfId="0" applyNumberFormat="1" applyFont="1" applyBorder="1" applyAlignment="1">
      <alignment horizontal="center"/>
    </xf>
    <xf numFmtId="10" fontId="3" fillId="0" borderId="57" xfId="0" applyNumberFormat="1" applyFont="1" applyBorder="1" applyAlignment="1">
      <alignment horizontal="center"/>
    </xf>
    <xf numFmtId="10" fontId="3" fillId="0" borderId="55" xfId="0" applyNumberFormat="1" applyFont="1" applyBorder="1" applyAlignment="1">
      <alignment/>
    </xf>
    <xf numFmtId="10" fontId="3" fillId="0" borderId="57" xfId="0" applyNumberFormat="1" applyFont="1" applyBorder="1" applyAlignment="1">
      <alignment/>
    </xf>
    <xf numFmtId="10" fontId="3" fillId="0" borderId="82" xfId="0" applyNumberFormat="1" applyFont="1" applyBorder="1" applyAlignment="1">
      <alignment/>
    </xf>
    <xf numFmtId="10" fontId="3" fillId="0" borderId="83" xfId="0" applyNumberFormat="1" applyFont="1" applyBorder="1" applyAlignment="1">
      <alignment/>
    </xf>
    <xf numFmtId="10" fontId="3" fillId="0" borderId="39" xfId="0" applyNumberFormat="1" applyFont="1" applyBorder="1" applyAlignment="1">
      <alignment/>
    </xf>
    <xf numFmtId="10" fontId="3" fillId="0" borderId="16" xfId="0" applyNumberFormat="1" applyFont="1" applyBorder="1" applyAlignment="1">
      <alignment/>
    </xf>
    <xf numFmtId="10" fontId="7" fillId="0" borderId="2" xfId="0" applyNumberFormat="1" applyFont="1" applyBorder="1" applyAlignment="1">
      <alignment vertical="center"/>
    </xf>
    <xf numFmtId="10" fontId="7" fillId="0" borderId="4" xfId="0" applyNumberFormat="1" applyFont="1" applyBorder="1" applyAlignment="1">
      <alignment/>
    </xf>
    <xf numFmtId="10" fontId="7" fillId="0" borderId="6" xfId="0" applyNumberFormat="1" applyFont="1" applyBorder="1" applyAlignment="1">
      <alignment/>
    </xf>
    <xf numFmtId="10" fontId="7" fillId="0" borderId="7" xfId="0" applyNumberFormat="1" applyFont="1" applyBorder="1" applyAlignment="1">
      <alignment/>
    </xf>
    <xf numFmtId="10" fontId="6" fillId="0" borderId="58" xfId="0" applyNumberFormat="1" applyFont="1" applyBorder="1" applyAlignment="1">
      <alignment/>
    </xf>
    <xf numFmtId="10" fontId="6" fillId="0" borderId="59" xfId="0" applyNumberFormat="1" applyFont="1" applyBorder="1" applyAlignment="1">
      <alignment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14" fontId="0" fillId="0" borderId="0" xfId="0" applyNumberFormat="1" applyAlignment="1">
      <alignment horizontal="center"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76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0" fillId="0" borderId="53" xfId="0" applyNumberFormat="1" applyFont="1" applyBorder="1" applyAlignment="1" applyProtection="1">
      <alignment horizontal="left"/>
      <protection/>
    </xf>
    <xf numFmtId="164" fontId="0" fillId="0" borderId="55" xfId="0" applyNumberFormat="1" applyFont="1" applyBorder="1" applyAlignment="1" applyProtection="1">
      <alignment horizontal="left"/>
      <protection/>
    </xf>
    <xf numFmtId="164" fontId="3" fillId="0" borderId="58" xfId="0" applyNumberFormat="1" applyFont="1" applyBorder="1" applyAlignment="1" applyProtection="1">
      <alignment horizontal="left"/>
      <protection/>
    </xf>
    <xf numFmtId="0" fontId="0" fillId="0" borderId="61" xfId="0" applyBorder="1" applyAlignment="1">
      <alignment horizontal="left"/>
    </xf>
    <xf numFmtId="0" fontId="0" fillId="0" borderId="59" xfId="0" applyBorder="1" applyAlignment="1">
      <alignment horizontal="left"/>
    </xf>
    <xf numFmtId="0" fontId="6" fillId="0" borderId="53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0" fontId="6" fillId="0" borderId="56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6" fillId="0" borderId="51" xfId="0" applyFont="1" applyBorder="1" applyAlignment="1">
      <alignment/>
    </xf>
    <xf numFmtId="39" fontId="6" fillId="0" borderId="52" xfId="0" applyNumberFormat="1" applyFont="1" applyBorder="1" applyAlignment="1">
      <alignment/>
    </xf>
    <xf numFmtId="39" fontId="6" fillId="0" borderId="51" xfId="0" applyNumberFormat="1" applyFont="1" applyBorder="1" applyAlignment="1">
      <alignment/>
    </xf>
    <xf numFmtId="0" fontId="6" fillId="0" borderId="57" xfId="0" applyFont="1" applyBorder="1" applyAlignment="1">
      <alignment/>
    </xf>
    <xf numFmtId="39" fontId="6" fillId="0" borderId="56" xfId="0" applyNumberFormat="1" applyFont="1" applyBorder="1" applyAlignment="1">
      <alignment/>
    </xf>
    <xf numFmtId="39" fontId="6" fillId="0" borderId="57" xfId="0" applyNumberFormat="1" applyFont="1" applyBorder="1" applyAlignment="1">
      <alignment/>
    </xf>
    <xf numFmtId="0" fontId="6" fillId="0" borderId="59" xfId="0" applyFont="1" applyBorder="1" applyAlignment="1">
      <alignment/>
    </xf>
    <xf numFmtId="0" fontId="6" fillId="0" borderId="54" xfId="0" applyFont="1" applyBorder="1" applyAlignment="1">
      <alignment/>
    </xf>
    <xf numFmtId="39" fontId="6" fillId="0" borderId="28" xfId="0" applyNumberFormat="1" applyFont="1" applyBorder="1" applyAlignment="1">
      <alignment/>
    </xf>
    <xf numFmtId="39" fontId="6" fillId="0" borderId="54" xfId="0" applyNumberFormat="1" applyFont="1" applyBorder="1" applyAlignment="1">
      <alignment/>
    </xf>
    <xf numFmtId="0" fontId="6" fillId="0" borderId="9" xfId="0" applyFont="1" applyBorder="1" applyAlignment="1">
      <alignment/>
    </xf>
    <xf numFmtId="39" fontId="6" fillId="0" borderId="13" xfId="0" applyNumberFormat="1" applyFont="1" applyBorder="1" applyAlignment="1">
      <alignment/>
    </xf>
    <xf numFmtId="164" fontId="0" fillId="9" borderId="42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23</xdr:row>
      <xdr:rowOff>0</xdr:rowOff>
    </xdr:from>
    <xdr:to>
      <xdr:col>12</xdr:col>
      <xdr:colOff>152400</xdr:colOff>
      <xdr:row>23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524000" y="4981575"/>
          <a:ext cx="5943600" cy="9525"/>
        </a:xfrm>
        <a:prstGeom prst="rect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Omega"/>
              <a:ea typeface="CG Omega"/>
              <a:cs typeface="CG Omeg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109"/>
  <sheetViews>
    <sheetView defaultGridColor="0" zoomScale="75" zoomScaleNormal="75" colorId="22" workbookViewId="0" topLeftCell="A1">
      <selection activeCell="J8" sqref="J8"/>
    </sheetView>
  </sheetViews>
  <sheetFormatPr defaultColWidth="9.8515625" defaultRowHeight="12.75"/>
  <cols>
    <col min="1" max="1" width="5.140625" style="0" customWidth="1"/>
    <col min="2" max="2" width="12.8515625" style="0" customWidth="1"/>
    <col min="3" max="3" width="26.421875" style="0" customWidth="1"/>
    <col min="4" max="4" width="16.140625" style="0" customWidth="1"/>
    <col min="5" max="5" width="7.8515625" style="0" customWidth="1"/>
    <col min="6" max="6" width="16.00390625" style="0" customWidth="1"/>
    <col min="7" max="7" width="7.8515625" style="0" customWidth="1"/>
    <col min="8" max="8" width="17.00390625" style="0" customWidth="1"/>
    <col min="9" max="9" width="12.140625" style="0" customWidth="1"/>
    <col min="10" max="10" width="16.57421875" style="72" customWidth="1"/>
    <col min="11" max="11" width="16.421875" style="72" customWidth="1"/>
  </cols>
  <sheetData>
    <row r="1" spans="1:21" ht="18">
      <c r="A1" s="271" t="s">
        <v>185</v>
      </c>
      <c r="B1" s="272"/>
      <c r="C1" s="272"/>
      <c r="D1" s="272"/>
      <c r="E1" s="272"/>
      <c r="F1" s="57" t="s">
        <v>0</v>
      </c>
      <c r="G1" s="518"/>
      <c r="H1" s="281"/>
      <c r="I1" s="2"/>
      <c r="J1" s="178"/>
      <c r="K1" s="178"/>
      <c r="L1" s="1"/>
      <c r="M1" s="1"/>
      <c r="N1" s="1"/>
      <c r="O1" s="3"/>
      <c r="P1" s="3"/>
      <c r="Q1" s="3"/>
      <c r="R1" s="3"/>
      <c r="S1" s="3"/>
      <c r="T1" s="3"/>
      <c r="U1" s="3"/>
    </row>
    <row r="2" spans="1:21" ht="18" customHeight="1">
      <c r="A2" s="273" t="s">
        <v>201</v>
      </c>
      <c r="B2" s="274"/>
      <c r="C2" s="274"/>
      <c r="D2" s="55"/>
      <c r="E2" s="55"/>
      <c r="F2" s="58" t="s">
        <v>31</v>
      </c>
      <c r="G2" s="281"/>
      <c r="H2" s="281"/>
      <c r="I2" s="2"/>
      <c r="J2" s="178"/>
      <c r="K2" s="178"/>
      <c r="L2" s="1"/>
      <c r="M2" s="1"/>
      <c r="N2" s="1"/>
      <c r="O2" s="3"/>
      <c r="P2" s="3"/>
      <c r="Q2" s="3"/>
      <c r="R2" s="3"/>
      <c r="S2" s="3"/>
      <c r="T2" s="3"/>
      <c r="U2" s="3"/>
    </row>
    <row r="3" spans="1:21" ht="7.5" customHeight="1">
      <c r="A3" s="63"/>
      <c r="B3" s="64"/>
      <c r="C3" s="64"/>
      <c r="D3" s="55"/>
      <c r="E3" s="55"/>
      <c r="F3" s="58"/>
      <c r="H3" s="59"/>
      <c r="I3" s="2"/>
      <c r="J3" s="178"/>
      <c r="K3" s="178"/>
      <c r="L3" s="1"/>
      <c r="M3" s="1"/>
      <c r="N3" s="1"/>
      <c r="O3" s="3"/>
      <c r="P3" s="3"/>
      <c r="Q3" s="3"/>
      <c r="R3" s="3"/>
      <c r="S3" s="3"/>
      <c r="T3" s="3"/>
      <c r="U3" s="3"/>
    </row>
    <row r="4" spans="1:21" ht="8.25" customHeight="1">
      <c r="A4" s="63"/>
      <c r="B4" s="64"/>
      <c r="C4" s="64"/>
      <c r="D4" s="55"/>
      <c r="E4" s="55"/>
      <c r="F4" s="58"/>
      <c r="H4" s="59"/>
      <c r="I4" s="2"/>
      <c r="J4" s="178"/>
      <c r="K4" s="178"/>
      <c r="L4" s="1"/>
      <c r="M4" s="1"/>
      <c r="N4" s="1"/>
      <c r="O4" s="3"/>
      <c r="P4" s="3"/>
      <c r="Q4" s="3"/>
      <c r="R4" s="3"/>
      <c r="S4" s="3"/>
      <c r="T4" s="3"/>
      <c r="U4" s="3"/>
    </row>
    <row r="5" spans="1:21" ht="9.75" customHeight="1">
      <c r="A5" s="55"/>
      <c r="B5" s="55"/>
      <c r="C5" s="55"/>
      <c r="D5" s="55"/>
      <c r="E5" s="55"/>
      <c r="F5" s="56"/>
      <c r="G5" s="25"/>
      <c r="H5" s="2"/>
      <c r="I5" s="2"/>
      <c r="J5" s="178"/>
      <c r="K5" s="178"/>
      <c r="L5" s="1"/>
      <c r="M5" s="1"/>
      <c r="N5" s="1"/>
      <c r="O5" s="3"/>
      <c r="P5" s="3"/>
      <c r="Q5" s="3"/>
      <c r="R5" s="3"/>
      <c r="S5" s="3"/>
      <c r="T5" s="3"/>
      <c r="U5" s="3"/>
    </row>
    <row r="6" spans="1:21" ht="16.5" customHeight="1">
      <c r="A6" s="389" t="s">
        <v>163</v>
      </c>
      <c r="B6" s="390"/>
      <c r="C6" s="390"/>
      <c r="D6" s="390"/>
      <c r="E6" s="390"/>
      <c r="F6" s="390"/>
      <c r="G6" s="390"/>
      <c r="H6" s="390"/>
      <c r="I6" s="4"/>
      <c r="J6" s="178"/>
      <c r="K6" s="178"/>
      <c r="L6" s="1"/>
      <c r="M6" s="1"/>
      <c r="N6" s="1"/>
      <c r="O6" s="3"/>
      <c r="P6" s="3"/>
      <c r="Q6" s="3"/>
      <c r="R6" s="3"/>
      <c r="S6" s="3"/>
      <c r="T6" s="3"/>
      <c r="U6" s="3"/>
    </row>
    <row r="7" spans="1:21" ht="19.5" customHeight="1">
      <c r="A7" s="278" t="s">
        <v>1</v>
      </c>
      <c r="B7" s="279"/>
      <c r="C7" s="279"/>
      <c r="D7" s="514"/>
      <c r="E7" s="515"/>
      <c r="F7" s="515"/>
      <c r="G7" s="515"/>
      <c r="H7" s="516"/>
      <c r="I7" s="4"/>
      <c r="J7" s="178"/>
      <c r="K7" s="178"/>
      <c r="L7" s="1"/>
      <c r="M7" s="1"/>
      <c r="N7" s="1"/>
      <c r="O7" s="3"/>
      <c r="P7" s="3"/>
      <c r="Q7" s="3"/>
      <c r="R7" s="3"/>
      <c r="S7" s="3"/>
      <c r="T7" s="3"/>
      <c r="U7" s="3"/>
    </row>
    <row r="8" spans="1:11" ht="9.75" customHeight="1">
      <c r="A8" s="2"/>
      <c r="B8" s="2"/>
      <c r="C8" s="2"/>
      <c r="D8" s="2"/>
      <c r="E8" s="25"/>
      <c r="F8" s="4"/>
      <c r="G8" s="4"/>
      <c r="H8" s="4"/>
      <c r="I8" s="4"/>
      <c r="J8" s="178"/>
      <c r="K8" s="178"/>
    </row>
    <row r="9" spans="1:11" ht="9.75" customHeight="1">
      <c r="A9" s="2"/>
      <c r="B9" s="2"/>
      <c r="C9" s="2"/>
      <c r="D9" s="2"/>
      <c r="E9" s="25"/>
      <c r="F9" s="4"/>
      <c r="G9" s="4"/>
      <c r="H9" s="4"/>
      <c r="I9" s="4"/>
      <c r="J9" s="178"/>
      <c r="K9" s="178"/>
    </row>
    <row r="10" spans="1:11" ht="9.75" customHeight="1">
      <c r="A10" s="2"/>
      <c r="B10" s="2"/>
      <c r="C10" s="2"/>
      <c r="D10" s="2"/>
      <c r="E10" s="25"/>
      <c r="F10" s="4"/>
      <c r="G10" s="4"/>
      <c r="H10" s="4"/>
      <c r="I10" s="4"/>
      <c r="J10" s="178"/>
      <c r="K10" s="178"/>
    </row>
    <row r="11" spans="1:11" ht="15.75" thickBot="1">
      <c r="A11" s="2" t="s">
        <v>2</v>
      </c>
      <c r="B11" s="2"/>
      <c r="C11" s="2"/>
      <c r="D11" s="2"/>
      <c r="E11" s="2"/>
      <c r="F11" s="2"/>
      <c r="G11" s="2"/>
      <c r="H11" s="2"/>
      <c r="I11" s="2"/>
      <c r="J11" s="178"/>
      <c r="K11" s="178"/>
    </row>
    <row r="12" spans="1:12" ht="15">
      <c r="A12" s="26"/>
      <c r="B12" s="27"/>
      <c r="C12" s="27"/>
      <c r="D12" s="28" t="s">
        <v>170</v>
      </c>
      <c r="E12" s="29"/>
      <c r="F12" s="30" t="s">
        <v>170</v>
      </c>
      <c r="G12" s="29"/>
      <c r="H12" s="30" t="s">
        <v>211</v>
      </c>
      <c r="I12" s="29"/>
      <c r="J12" s="180"/>
      <c r="K12" s="180"/>
      <c r="L12" s="5"/>
    </row>
    <row r="13" spans="1:15" ht="15.75" thickBot="1">
      <c r="A13" s="31" t="s">
        <v>4</v>
      </c>
      <c r="B13" s="32"/>
      <c r="C13" s="32"/>
      <c r="D13" s="33" t="s">
        <v>5</v>
      </c>
      <c r="E13" s="34"/>
      <c r="F13" s="33" t="s">
        <v>6</v>
      </c>
      <c r="G13" s="34"/>
      <c r="H13" s="33" t="s">
        <v>3</v>
      </c>
      <c r="I13" s="34"/>
      <c r="J13" s="180"/>
      <c r="K13" s="180"/>
      <c r="L13" s="5"/>
      <c r="M13" s="5"/>
      <c r="N13" s="5"/>
      <c r="O13" s="5"/>
    </row>
    <row r="14" spans="1:11" ht="15.75" thickBot="1">
      <c r="A14" s="31" t="s">
        <v>7</v>
      </c>
      <c r="B14" s="35"/>
      <c r="C14" s="36"/>
      <c r="D14" s="37" t="s">
        <v>8</v>
      </c>
      <c r="E14" s="38"/>
      <c r="F14" s="39" t="s">
        <v>9</v>
      </c>
      <c r="G14" s="40"/>
      <c r="H14" s="41" t="s">
        <v>10</v>
      </c>
      <c r="I14" s="40"/>
      <c r="J14" s="178"/>
      <c r="K14" s="178"/>
    </row>
    <row r="15" spans="1:11" ht="15.75" thickBot="1">
      <c r="A15" s="42"/>
      <c r="B15" s="43"/>
      <c r="C15" s="43"/>
      <c r="D15" s="44"/>
      <c r="E15" s="45"/>
      <c r="F15" s="46"/>
      <c r="G15" s="45"/>
      <c r="H15" s="47" t="s">
        <v>11</v>
      </c>
      <c r="I15" s="48" t="s">
        <v>11</v>
      </c>
      <c r="J15" s="178"/>
      <c r="K15" s="178"/>
    </row>
    <row r="16" spans="1:11" ht="16.5" thickBot="1">
      <c r="A16" s="280" t="s">
        <v>39</v>
      </c>
      <c r="B16" s="276"/>
      <c r="C16" s="277"/>
      <c r="D16" s="218" t="s">
        <v>12</v>
      </c>
      <c r="E16" s="219" t="s">
        <v>13</v>
      </c>
      <c r="F16" s="220" t="s">
        <v>12</v>
      </c>
      <c r="G16" s="221" t="s">
        <v>13</v>
      </c>
      <c r="H16" s="220" t="s">
        <v>12</v>
      </c>
      <c r="I16" s="221" t="s">
        <v>13</v>
      </c>
      <c r="J16" s="178"/>
      <c r="K16" s="178"/>
    </row>
    <row r="17" spans="1:11" ht="15">
      <c r="A17" s="487"/>
      <c r="B17" s="488"/>
      <c r="C17" s="489"/>
      <c r="D17" s="418"/>
      <c r="E17" s="410"/>
      <c r="F17" s="426"/>
      <c r="G17" s="410"/>
      <c r="H17" s="431"/>
      <c r="I17" s="410"/>
      <c r="J17" s="178"/>
      <c r="K17" s="178"/>
    </row>
    <row r="18" spans="1:12" ht="15">
      <c r="A18" s="490"/>
      <c r="B18" s="491"/>
      <c r="C18" s="469"/>
      <c r="D18" s="418"/>
      <c r="E18" s="410"/>
      <c r="F18" s="426"/>
      <c r="G18" s="410"/>
      <c r="H18" s="431"/>
      <c r="I18" s="410"/>
      <c r="J18" s="178"/>
      <c r="K18" s="178"/>
      <c r="L18" s="7"/>
    </row>
    <row r="19" spans="1:12" ht="15">
      <c r="A19" s="490"/>
      <c r="B19" s="491"/>
      <c r="C19" s="469"/>
      <c r="D19" s="418"/>
      <c r="E19" s="410"/>
      <c r="F19" s="426"/>
      <c r="G19" s="410"/>
      <c r="H19" s="431"/>
      <c r="I19" s="410"/>
      <c r="J19" s="178"/>
      <c r="K19" s="178"/>
      <c r="L19" s="7"/>
    </row>
    <row r="20" spans="1:12" ht="15">
      <c r="A20" s="490"/>
      <c r="B20" s="491"/>
      <c r="C20" s="469"/>
      <c r="D20" s="418"/>
      <c r="E20" s="410"/>
      <c r="F20" s="426"/>
      <c r="G20" s="410"/>
      <c r="H20" s="431"/>
      <c r="I20" s="410"/>
      <c r="J20" s="178"/>
      <c r="K20" s="178"/>
      <c r="L20" s="7"/>
    </row>
    <row r="21" spans="1:12" ht="15">
      <c r="A21" s="490"/>
      <c r="B21" s="491"/>
      <c r="C21" s="469"/>
      <c r="D21" s="418"/>
      <c r="E21" s="410"/>
      <c r="F21" s="426"/>
      <c r="G21" s="410"/>
      <c r="H21" s="431"/>
      <c r="I21" s="410"/>
      <c r="J21" s="178"/>
      <c r="K21" s="178"/>
      <c r="L21" s="7"/>
    </row>
    <row r="22" spans="1:12" ht="15">
      <c r="A22" s="490"/>
      <c r="B22" s="491"/>
      <c r="C22" s="469"/>
      <c r="D22" s="418"/>
      <c r="E22" s="410"/>
      <c r="F22" s="426"/>
      <c r="G22" s="410"/>
      <c r="H22" s="431"/>
      <c r="I22" s="410"/>
      <c r="J22" s="178"/>
      <c r="K22" s="178"/>
      <c r="L22" s="7"/>
    </row>
    <row r="23" spans="1:12" ht="15">
      <c r="A23" s="490"/>
      <c r="B23" s="491"/>
      <c r="C23" s="469"/>
      <c r="D23" s="418"/>
      <c r="E23" s="410"/>
      <c r="F23" s="426"/>
      <c r="G23" s="410"/>
      <c r="H23" s="431"/>
      <c r="I23" s="410"/>
      <c r="J23" s="178"/>
      <c r="K23" s="178"/>
      <c r="L23" s="7"/>
    </row>
    <row r="24" spans="1:12" ht="15">
      <c r="A24" s="490"/>
      <c r="B24" s="491"/>
      <c r="C24" s="469"/>
      <c r="D24" s="418"/>
      <c r="E24" s="410"/>
      <c r="F24" s="426"/>
      <c r="G24" s="410"/>
      <c r="H24" s="431"/>
      <c r="I24" s="410"/>
      <c r="J24" s="178"/>
      <c r="K24" s="178"/>
      <c r="L24" s="7"/>
    </row>
    <row r="25" spans="1:12" ht="15">
      <c r="A25" s="492"/>
      <c r="B25" s="493"/>
      <c r="C25" s="494"/>
      <c r="D25" s="418"/>
      <c r="E25" s="410"/>
      <c r="F25" s="426"/>
      <c r="G25" s="410"/>
      <c r="H25" s="431"/>
      <c r="I25" s="410"/>
      <c r="J25" s="178"/>
      <c r="K25" s="178"/>
      <c r="L25" s="7"/>
    </row>
    <row r="26" spans="1:12" ht="15">
      <c r="A26" s="490"/>
      <c r="B26" s="491"/>
      <c r="C26" s="469"/>
      <c r="D26" s="418"/>
      <c r="E26" s="410"/>
      <c r="F26" s="426"/>
      <c r="G26" s="410"/>
      <c r="H26" s="431"/>
      <c r="I26" s="410"/>
      <c r="J26" s="178"/>
      <c r="K26" s="178"/>
      <c r="L26" s="7"/>
    </row>
    <row r="27" spans="1:12" ht="15">
      <c r="A27" s="490"/>
      <c r="B27" s="491"/>
      <c r="C27" s="469"/>
      <c r="D27" s="418"/>
      <c r="E27" s="410"/>
      <c r="F27" s="426"/>
      <c r="G27" s="410"/>
      <c r="H27" s="431"/>
      <c r="I27" s="410"/>
      <c r="J27" s="178"/>
      <c r="K27" s="178"/>
      <c r="L27" s="7"/>
    </row>
    <row r="28" spans="1:12" ht="15.75">
      <c r="A28" s="495"/>
      <c r="B28" s="496"/>
      <c r="C28" s="497"/>
      <c r="D28" s="418"/>
      <c r="E28" s="410"/>
      <c r="F28" s="426"/>
      <c r="G28" s="410"/>
      <c r="H28" s="431"/>
      <c r="I28" s="410"/>
      <c r="J28" s="178"/>
      <c r="K28" s="178"/>
      <c r="L28" s="7"/>
    </row>
    <row r="29" spans="1:12" ht="15.75" thickBot="1">
      <c r="A29" s="490"/>
      <c r="B29" s="491"/>
      <c r="C29" s="469"/>
      <c r="D29" s="418"/>
      <c r="E29" s="410"/>
      <c r="F29" s="426"/>
      <c r="G29" s="410"/>
      <c r="H29" s="431"/>
      <c r="I29" s="410"/>
      <c r="J29" s="179"/>
      <c r="K29" s="178"/>
      <c r="L29" s="7"/>
    </row>
    <row r="30" spans="1:16" ht="16.5" thickBot="1">
      <c r="A30" s="275" t="s">
        <v>38</v>
      </c>
      <c r="B30" s="276"/>
      <c r="C30" s="277"/>
      <c r="D30" s="420"/>
      <c r="E30" s="412"/>
      <c r="F30" s="428"/>
      <c r="G30" s="412"/>
      <c r="H30" s="433"/>
      <c r="I30" s="412"/>
      <c r="J30" s="181"/>
      <c r="K30" s="181"/>
      <c r="L30" s="65"/>
      <c r="M30" s="66"/>
      <c r="N30" s="66"/>
      <c r="O30" s="66"/>
      <c r="P30" s="66"/>
    </row>
    <row r="31" spans="1:12" ht="15">
      <c r="A31" s="244"/>
      <c r="B31" s="245"/>
      <c r="C31" s="246"/>
      <c r="D31" s="418"/>
      <c r="E31" s="410"/>
      <c r="F31" s="426"/>
      <c r="G31" s="410"/>
      <c r="H31" s="431"/>
      <c r="I31" s="410"/>
      <c r="J31" s="178"/>
      <c r="K31" s="178"/>
      <c r="L31" s="7"/>
    </row>
    <row r="32" spans="1:12" ht="15">
      <c r="A32" s="244"/>
      <c r="B32" s="245"/>
      <c r="C32" s="246"/>
      <c r="D32" s="418"/>
      <c r="E32" s="410"/>
      <c r="F32" s="426"/>
      <c r="G32" s="410"/>
      <c r="H32" s="431"/>
      <c r="I32" s="410"/>
      <c r="J32" s="178"/>
      <c r="K32" s="178"/>
      <c r="L32" s="7"/>
    </row>
    <row r="33" spans="1:12" ht="15">
      <c r="A33" s="244"/>
      <c r="B33" s="245"/>
      <c r="C33" s="246"/>
      <c r="D33" s="418"/>
      <c r="E33" s="410"/>
      <c r="F33" s="426"/>
      <c r="G33" s="410"/>
      <c r="H33" s="431"/>
      <c r="I33" s="410"/>
      <c r="J33" s="178"/>
      <c r="K33" s="178"/>
      <c r="L33" s="7"/>
    </row>
    <row r="34" spans="1:12" ht="15">
      <c r="A34" s="244"/>
      <c r="B34" s="245"/>
      <c r="C34" s="246"/>
      <c r="D34" s="419"/>
      <c r="E34" s="411"/>
      <c r="F34" s="427"/>
      <c r="G34" s="411"/>
      <c r="H34" s="432"/>
      <c r="I34" s="411"/>
      <c r="J34" s="178"/>
      <c r="K34" s="178"/>
      <c r="L34" s="7"/>
    </row>
    <row r="35" spans="1:12" ht="15.75" thickBot="1">
      <c r="A35" s="301"/>
      <c r="B35" s="238"/>
      <c r="C35" s="248"/>
      <c r="D35" s="421"/>
      <c r="E35" s="413"/>
      <c r="F35" s="429"/>
      <c r="G35" s="416"/>
      <c r="H35" s="421"/>
      <c r="I35" s="416"/>
      <c r="J35" s="193"/>
      <c r="K35" s="178"/>
      <c r="L35" s="7"/>
    </row>
    <row r="36" spans="1:12" ht="15">
      <c r="A36" s="264" t="s">
        <v>33</v>
      </c>
      <c r="B36" s="265"/>
      <c r="C36" s="266"/>
      <c r="D36" s="422">
        <f>SUM(D17:D35)</f>
        <v>0</v>
      </c>
      <c r="E36" s="414">
        <f>SUM(E17:E35)</f>
        <v>0</v>
      </c>
      <c r="F36" s="422">
        <f>SUM(F17:F35)</f>
        <v>0</v>
      </c>
      <c r="G36" s="414">
        <f>SUM(G17:G35)</f>
        <v>0</v>
      </c>
      <c r="H36" s="422">
        <f>SUM(H17:H35)</f>
        <v>0</v>
      </c>
      <c r="I36" s="414">
        <f>SUM(I17:I35)</f>
        <v>0</v>
      </c>
      <c r="J36" s="182">
        <f>SUM(D36,F36,H36)</f>
        <v>0</v>
      </c>
      <c r="K36" s="178"/>
      <c r="L36" s="7"/>
    </row>
    <row r="37" spans="1:12" ht="15">
      <c r="A37" s="270" t="s">
        <v>15</v>
      </c>
      <c r="B37" s="259"/>
      <c r="C37" s="260"/>
      <c r="D37" s="419"/>
      <c r="E37" s="411"/>
      <c r="F37" s="427"/>
      <c r="G37" s="411"/>
      <c r="H37" s="432"/>
      <c r="I37" s="411"/>
      <c r="J37" s="178"/>
      <c r="K37" s="178"/>
      <c r="L37" s="7"/>
    </row>
    <row r="38" spans="1:12" ht="15">
      <c r="A38" s="267" t="s">
        <v>14</v>
      </c>
      <c r="B38" s="268"/>
      <c r="C38" s="269"/>
      <c r="D38" s="423"/>
      <c r="E38" s="415"/>
      <c r="F38" s="430"/>
      <c r="G38" s="415"/>
      <c r="H38" s="434"/>
      <c r="I38" s="415"/>
      <c r="J38" s="178"/>
      <c r="K38" s="178"/>
      <c r="L38" s="7"/>
    </row>
    <row r="39" spans="1:12" ht="15">
      <c r="A39" s="270" t="s">
        <v>34</v>
      </c>
      <c r="B39" s="299"/>
      <c r="C39" s="300"/>
      <c r="D39" s="419"/>
      <c r="E39" s="411"/>
      <c r="F39" s="427"/>
      <c r="G39" s="411"/>
      <c r="H39" s="432"/>
      <c r="I39" s="411"/>
      <c r="J39" s="178"/>
      <c r="K39" s="178"/>
      <c r="L39" s="7"/>
    </row>
    <row r="40" spans="1:12" ht="15.75" thickBot="1">
      <c r="A40" s="296" t="s">
        <v>32</v>
      </c>
      <c r="B40" s="297"/>
      <c r="C40" s="298"/>
      <c r="D40" s="424"/>
      <c r="E40" s="416"/>
      <c r="F40" s="429"/>
      <c r="G40" s="416"/>
      <c r="H40" s="421"/>
      <c r="I40" s="416"/>
      <c r="J40" s="178"/>
      <c r="K40" s="178"/>
      <c r="L40" s="7"/>
    </row>
    <row r="41" spans="1:12" ht="15.75" thickBot="1">
      <c r="A41" s="285" t="s">
        <v>35</v>
      </c>
      <c r="B41" s="286"/>
      <c r="C41" s="287"/>
      <c r="D41" s="425">
        <f aca="true" t="shared" si="0" ref="D41:I41">SUM(D36:D40)</f>
        <v>0</v>
      </c>
      <c r="E41" s="417">
        <f t="shared" si="0"/>
        <v>0</v>
      </c>
      <c r="F41" s="425">
        <f t="shared" si="0"/>
        <v>0</v>
      </c>
      <c r="G41" s="417">
        <f t="shared" si="0"/>
        <v>0</v>
      </c>
      <c r="H41" s="425">
        <f t="shared" si="0"/>
        <v>0</v>
      </c>
      <c r="I41" s="417">
        <f t="shared" si="0"/>
        <v>0</v>
      </c>
      <c r="J41" s="182">
        <f>SUM(D41,F41,H41)</f>
        <v>0</v>
      </c>
      <c r="K41" s="178" t="s">
        <v>157</v>
      </c>
      <c r="L41" s="7"/>
    </row>
    <row r="42" spans="1:11" ht="15">
      <c r="A42" s="240" t="s">
        <v>204</v>
      </c>
      <c r="B42" s="241"/>
      <c r="C42" s="241"/>
      <c r="D42" s="241"/>
      <c r="E42" s="241"/>
      <c r="F42" s="241"/>
      <c r="G42" s="241"/>
      <c r="H42" s="2"/>
      <c r="J42" s="72" t="s">
        <v>17</v>
      </c>
      <c r="K42" s="178" t="s">
        <v>156</v>
      </c>
    </row>
    <row r="43" spans="1:11" ht="15">
      <c r="A43" s="20"/>
      <c r="B43" s="2"/>
      <c r="C43" s="2"/>
      <c r="D43" s="2"/>
      <c r="E43" s="2"/>
      <c r="F43" s="2"/>
      <c r="G43" s="2"/>
      <c r="H43" s="178"/>
      <c r="I43" s="178"/>
      <c r="K43" s="178"/>
    </row>
    <row r="44" spans="1:11" ht="15">
      <c r="A44" s="20"/>
      <c r="B44" s="2"/>
      <c r="C44" s="2"/>
      <c r="D44" s="2"/>
      <c r="E44" s="2"/>
      <c r="F44" s="2"/>
      <c r="G44" s="2"/>
      <c r="H44" s="178"/>
      <c r="I44" s="178"/>
      <c r="K44" s="178"/>
    </row>
    <row r="45" spans="1:11" ht="15">
      <c r="A45" s="20"/>
      <c r="B45" s="2"/>
      <c r="C45" s="2"/>
      <c r="D45" s="2"/>
      <c r="E45" s="2"/>
      <c r="F45" s="2"/>
      <c r="G45" s="2"/>
      <c r="H45" s="178"/>
      <c r="I45" s="178"/>
      <c r="K45" s="178"/>
    </row>
    <row r="46" spans="1:11" ht="15">
      <c r="A46" s="20"/>
      <c r="B46" s="2"/>
      <c r="C46" s="2"/>
      <c r="D46" s="2"/>
      <c r="E46" s="2"/>
      <c r="F46" s="2"/>
      <c r="G46" s="2"/>
      <c r="H46" s="178"/>
      <c r="I46" s="178"/>
      <c r="J46" s="183"/>
      <c r="K46" s="178"/>
    </row>
    <row r="47" spans="1:11" ht="15.75" thickBot="1">
      <c r="A47" s="49" t="s">
        <v>30</v>
      </c>
      <c r="B47" s="49"/>
      <c r="C47" s="2"/>
      <c r="D47" s="2"/>
      <c r="E47" s="2"/>
      <c r="F47" s="2"/>
      <c r="G47" s="2"/>
      <c r="H47" s="178"/>
      <c r="I47" s="178"/>
      <c r="J47" s="178"/>
      <c r="K47" s="178"/>
    </row>
    <row r="48" spans="1:13" ht="15.75" thickBot="1">
      <c r="A48" s="284" t="s">
        <v>167</v>
      </c>
      <c r="B48" s="254"/>
      <c r="C48" s="254"/>
      <c r="D48" s="254"/>
      <c r="E48" s="254"/>
      <c r="F48" s="254"/>
      <c r="G48" s="255"/>
      <c r="H48" s="188"/>
      <c r="I48" s="2"/>
      <c r="J48" s="183"/>
      <c r="K48" s="184"/>
      <c r="L48" s="1"/>
      <c r="M48" s="10"/>
    </row>
    <row r="49" spans="1:13" ht="15.75" thickBot="1">
      <c r="A49" s="263" t="s">
        <v>8</v>
      </c>
      <c r="B49" s="282"/>
      <c r="C49" s="283"/>
      <c r="D49" s="263" t="s">
        <v>9</v>
      </c>
      <c r="E49" s="282"/>
      <c r="F49" s="263"/>
      <c r="G49" s="254"/>
      <c r="H49" s="188"/>
      <c r="I49" s="178"/>
      <c r="J49" s="185"/>
      <c r="K49" s="184"/>
      <c r="L49" s="1"/>
      <c r="M49" s="11"/>
    </row>
    <row r="50" spans="1:13" ht="15.75" thickBot="1">
      <c r="A50" s="52"/>
      <c r="B50" s="13"/>
      <c r="C50" s="13"/>
      <c r="D50" s="263" t="s">
        <v>12</v>
      </c>
      <c r="E50" s="255"/>
      <c r="F50" s="263" t="s">
        <v>18</v>
      </c>
      <c r="G50" s="255"/>
      <c r="H50" s="178"/>
      <c r="I50" s="178"/>
      <c r="J50" s="185"/>
      <c r="K50" s="184"/>
      <c r="L50" s="1"/>
      <c r="M50" s="11"/>
    </row>
    <row r="51" spans="1:13" ht="15.75" thickBot="1">
      <c r="A51" s="50" t="s">
        <v>19</v>
      </c>
      <c r="B51" s="12"/>
      <c r="C51" s="12"/>
      <c r="D51" s="263" t="s">
        <v>20</v>
      </c>
      <c r="E51" s="255"/>
      <c r="F51" s="263" t="s">
        <v>20</v>
      </c>
      <c r="G51" s="255"/>
      <c r="H51" s="178"/>
      <c r="I51" s="178"/>
      <c r="J51" s="185"/>
      <c r="K51" s="184"/>
      <c r="L51" s="1"/>
      <c r="M51" s="11"/>
    </row>
    <row r="52" spans="1:11" ht="15.75" thickBot="1">
      <c r="A52" s="262" t="s">
        <v>183</v>
      </c>
      <c r="B52" s="232"/>
      <c r="C52" s="231"/>
      <c r="D52" s="435"/>
      <c r="E52" s="436"/>
      <c r="F52" s="498"/>
      <c r="G52" s="499"/>
      <c r="H52" s="178"/>
      <c r="I52" s="178"/>
      <c r="J52" s="185"/>
      <c r="K52" s="186"/>
    </row>
    <row r="53" spans="1:11" ht="15.75" thickBot="1">
      <c r="A53" s="199" t="s">
        <v>168</v>
      </c>
      <c r="B53" s="191"/>
      <c r="C53" s="192"/>
      <c r="D53" s="435"/>
      <c r="E53" s="436"/>
      <c r="F53" s="500"/>
      <c r="G53" s="501"/>
      <c r="H53" s="178"/>
      <c r="I53" s="178"/>
      <c r="J53" s="185"/>
      <c r="K53" s="186"/>
    </row>
    <row r="54" spans="1:11" ht="15">
      <c r="A54" s="199" t="s">
        <v>169</v>
      </c>
      <c r="B54" s="191"/>
      <c r="C54" s="192"/>
      <c r="D54" s="435"/>
      <c r="E54" s="436"/>
      <c r="F54" s="500"/>
      <c r="G54" s="501"/>
      <c r="H54" s="178"/>
      <c r="I54" s="178"/>
      <c r="J54" s="185"/>
      <c r="K54" s="186"/>
    </row>
    <row r="55" spans="1:11" ht="15">
      <c r="A55" s="258" t="s">
        <v>40</v>
      </c>
      <c r="B55" s="259"/>
      <c r="C55" s="260"/>
      <c r="D55" s="437"/>
      <c r="E55" s="438"/>
      <c r="F55" s="502"/>
      <c r="G55" s="503"/>
      <c r="H55" s="178"/>
      <c r="I55" s="178"/>
      <c r="J55" s="185"/>
      <c r="K55" s="186"/>
    </row>
    <row r="56" spans="1:11" ht="15">
      <c r="A56" s="302" t="s">
        <v>36</v>
      </c>
      <c r="B56" s="303"/>
      <c r="C56" s="304"/>
      <c r="D56" s="437"/>
      <c r="E56" s="438"/>
      <c r="F56" s="504"/>
      <c r="G56" s="505"/>
      <c r="H56" s="444">
        <f>SUM(D55:E56)</f>
        <v>0</v>
      </c>
      <c r="I56" s="178" t="s">
        <v>155</v>
      </c>
      <c r="J56" s="185"/>
      <c r="K56" s="186"/>
    </row>
    <row r="57" spans="1:11" ht="13.5" customHeight="1">
      <c r="A57" s="258" t="s">
        <v>21</v>
      </c>
      <c r="B57" s="259"/>
      <c r="C57" s="260"/>
      <c r="D57" s="437"/>
      <c r="E57" s="438"/>
      <c r="F57" s="506"/>
      <c r="G57" s="507"/>
      <c r="H57" s="189"/>
      <c r="I57" s="189" t="s">
        <v>148</v>
      </c>
      <c r="J57" s="119"/>
      <c r="K57" s="186"/>
    </row>
    <row r="58" spans="1:11" ht="13.5" customHeight="1">
      <c r="A58" s="258" t="s">
        <v>37</v>
      </c>
      <c r="B58" s="245"/>
      <c r="C58" s="246"/>
      <c r="D58" s="437"/>
      <c r="E58" s="438"/>
      <c r="F58" s="502"/>
      <c r="G58" s="503"/>
      <c r="H58" s="189"/>
      <c r="I58" s="189"/>
      <c r="J58" s="119"/>
      <c r="K58" s="186"/>
    </row>
    <row r="59" spans="1:11" ht="15.75" thickBot="1">
      <c r="A59" s="261" t="s">
        <v>22</v>
      </c>
      <c r="B59" s="259"/>
      <c r="C59" s="260"/>
      <c r="D59" s="439" t="s">
        <v>206</v>
      </c>
      <c r="E59" s="440"/>
      <c r="F59" s="512" t="s">
        <v>207</v>
      </c>
      <c r="G59" s="513"/>
      <c r="H59" s="178"/>
      <c r="I59" s="178"/>
      <c r="J59" s="185"/>
      <c r="K59" s="186"/>
    </row>
    <row r="60" spans="1:9" ht="12.75">
      <c r="A60" s="256" t="s">
        <v>166</v>
      </c>
      <c r="B60" s="257"/>
      <c r="C60" s="239"/>
      <c r="D60" s="441">
        <f>SUM(D52:E59)</f>
        <v>0</v>
      </c>
      <c r="E60" s="442"/>
      <c r="F60" s="508"/>
      <c r="G60" s="509"/>
      <c r="H60" s="72"/>
      <c r="I60" s="72"/>
    </row>
    <row r="61" spans="1:9" ht="17.25" customHeight="1" thickBot="1">
      <c r="A61" s="234"/>
      <c r="B61" s="235"/>
      <c r="C61" s="236"/>
      <c r="D61" s="443"/>
      <c r="E61" s="443"/>
      <c r="F61" s="510"/>
      <c r="G61" s="511"/>
      <c r="H61" s="72"/>
      <c r="I61" s="72"/>
    </row>
    <row r="62" spans="1:9" ht="15">
      <c r="A62" s="17"/>
      <c r="B62" s="20"/>
      <c r="C62" s="20"/>
      <c r="D62" s="10"/>
      <c r="E62" s="18"/>
      <c r="F62" s="19"/>
      <c r="G62" s="53"/>
      <c r="H62" s="72"/>
      <c r="I62" s="72"/>
    </row>
    <row r="63" spans="1:9" ht="15">
      <c r="A63" s="17"/>
      <c r="B63" s="20"/>
      <c r="C63" s="20"/>
      <c r="D63" s="10"/>
      <c r="E63" s="18"/>
      <c r="F63" s="19"/>
      <c r="G63" s="53"/>
      <c r="H63" s="72"/>
      <c r="I63" s="72"/>
    </row>
    <row r="64" spans="1:9" ht="15">
      <c r="A64" s="17"/>
      <c r="B64" s="20"/>
      <c r="C64" s="20"/>
      <c r="D64" s="10"/>
      <c r="E64" s="18"/>
      <c r="F64" s="19"/>
      <c r="G64" s="53"/>
      <c r="H64" s="72"/>
      <c r="I64" s="72"/>
    </row>
    <row r="65" spans="1:9" ht="15">
      <c r="A65" s="17"/>
      <c r="B65" s="20"/>
      <c r="C65" s="20"/>
      <c r="D65" s="10"/>
      <c r="E65" s="18"/>
      <c r="F65" s="19"/>
      <c r="G65" s="53"/>
      <c r="H65" s="72"/>
      <c r="I65" s="72"/>
    </row>
    <row r="66" spans="1:9" ht="16.5" thickBot="1">
      <c r="A66" s="237" t="s">
        <v>23</v>
      </c>
      <c r="B66" s="238"/>
      <c r="C66" s="294" t="s">
        <v>205</v>
      </c>
      <c r="D66" s="295"/>
      <c r="E66" s="295"/>
      <c r="F66" s="295"/>
      <c r="G66" s="295"/>
      <c r="H66" s="72"/>
      <c r="I66" s="72"/>
    </row>
    <row r="67" spans="1:9" ht="15">
      <c r="A67" s="233" t="s">
        <v>29</v>
      </c>
      <c r="B67" s="232"/>
      <c r="C67" s="232"/>
      <c r="D67" s="232"/>
      <c r="E67" s="231"/>
      <c r="F67" s="249"/>
      <c r="G67" s="250"/>
      <c r="H67" s="72"/>
      <c r="I67" s="72"/>
    </row>
    <row r="68" spans="1:9" ht="15.75" thickBot="1">
      <c r="A68" s="292" t="s">
        <v>24</v>
      </c>
      <c r="B68" s="293"/>
      <c r="C68" s="293"/>
      <c r="D68" s="293"/>
      <c r="E68" s="291"/>
      <c r="F68" s="251"/>
      <c r="G68" s="252"/>
      <c r="H68" s="72"/>
      <c r="I68" s="72"/>
    </row>
    <row r="69" spans="1:9" ht="15.75" thickBot="1">
      <c r="A69" s="253" t="s">
        <v>159</v>
      </c>
      <c r="B69" s="254"/>
      <c r="C69" s="254"/>
      <c r="D69" s="254"/>
      <c r="E69" s="255"/>
      <c r="F69" s="288"/>
      <c r="G69" s="289"/>
      <c r="H69" s="72"/>
      <c r="I69" s="72"/>
    </row>
    <row r="70" spans="1:9" ht="12.75">
      <c r="A70" s="240" t="s">
        <v>25</v>
      </c>
      <c r="B70" s="241"/>
      <c r="C70" s="241"/>
      <c r="D70" s="241"/>
      <c r="E70" s="195" t="s">
        <v>160</v>
      </c>
      <c r="F70" s="194" t="s">
        <v>158</v>
      </c>
      <c r="G70" s="194"/>
      <c r="H70" s="196"/>
      <c r="I70" s="72"/>
    </row>
    <row r="71" spans="1:9" ht="12.75">
      <c r="A71" s="21"/>
      <c r="B71" s="21"/>
      <c r="C71" s="21"/>
      <c r="D71" s="21"/>
      <c r="E71" s="21"/>
      <c r="F71" s="21"/>
      <c r="G71" s="53"/>
      <c r="H71" s="72"/>
      <c r="I71" s="72"/>
    </row>
    <row r="72" spans="1:9" ht="12.75">
      <c r="A72" s="53" t="s">
        <v>26</v>
      </c>
      <c r="B72" s="53"/>
      <c r="C72" s="53"/>
      <c r="D72" s="53"/>
      <c r="E72" s="53"/>
      <c r="F72" s="53"/>
      <c r="G72" s="53"/>
      <c r="H72" s="72"/>
      <c r="I72" s="72"/>
    </row>
    <row r="73" spans="1:9" ht="12.75">
      <c r="A73" s="53" t="s">
        <v>27</v>
      </c>
      <c r="B73" s="53"/>
      <c r="C73" s="53"/>
      <c r="D73" s="53"/>
      <c r="E73" s="53"/>
      <c r="F73" s="53"/>
      <c r="G73" s="53"/>
      <c r="H73" s="72"/>
      <c r="I73" s="72"/>
    </row>
    <row r="74" spans="1:9" ht="12.75">
      <c r="A74" s="53" t="s">
        <v>28</v>
      </c>
      <c r="B74" s="53"/>
      <c r="C74" s="53"/>
      <c r="D74" s="53"/>
      <c r="E74" s="53"/>
      <c r="F74" s="53"/>
      <c r="I74" s="53"/>
    </row>
    <row r="75" spans="1:9" ht="12.75">
      <c r="A75" s="242" t="s">
        <v>182</v>
      </c>
      <c r="B75" s="243"/>
      <c r="C75" s="54"/>
      <c r="D75" s="54"/>
      <c r="E75" s="54"/>
      <c r="F75" s="54"/>
      <c r="G75" s="54"/>
      <c r="H75" s="54"/>
      <c r="I75" s="54"/>
    </row>
    <row r="76" spans="1:9" ht="15.75">
      <c r="A76" s="1"/>
      <c r="B76" s="22"/>
      <c r="C76" s="22"/>
      <c r="D76" s="9"/>
      <c r="E76" s="9"/>
      <c r="F76" s="9"/>
      <c r="G76" s="1"/>
      <c r="H76" s="1"/>
      <c r="I76" s="1"/>
    </row>
    <row r="77" spans="1:9" ht="15">
      <c r="A77" s="1"/>
      <c r="B77" s="18"/>
      <c r="C77" s="18"/>
      <c r="D77" s="9"/>
      <c r="E77" s="9"/>
      <c r="F77" s="9"/>
      <c r="G77" s="1"/>
      <c r="H77" s="1"/>
      <c r="I77" s="1"/>
    </row>
    <row r="78" spans="1:10" ht="15">
      <c r="A78" s="1"/>
      <c r="B78" s="18"/>
      <c r="C78" s="18"/>
      <c r="D78" s="9"/>
      <c r="E78" s="9"/>
      <c r="F78" s="9"/>
      <c r="G78" s="1"/>
      <c r="H78" s="1"/>
      <c r="I78" s="1"/>
      <c r="J78" s="187"/>
    </row>
    <row r="79" spans="1:9" ht="12.75">
      <c r="A79" s="1"/>
      <c r="B79" s="1"/>
      <c r="C79" s="1"/>
      <c r="D79" s="9"/>
      <c r="E79" s="9"/>
      <c r="F79" s="9"/>
      <c r="G79" s="1"/>
      <c r="H79" s="1"/>
      <c r="I79" s="1"/>
    </row>
    <row r="80" spans="1:13" ht="15.75">
      <c r="A80" s="1"/>
      <c r="B80" s="22"/>
      <c r="C80" s="22"/>
      <c r="D80" s="9"/>
      <c r="E80" s="9"/>
      <c r="F80" s="9"/>
      <c r="G80" s="1"/>
      <c r="H80" s="1"/>
      <c r="I80" s="1"/>
      <c r="J80" s="178"/>
      <c r="K80" s="178"/>
      <c r="L80" s="1"/>
      <c r="M80" s="1"/>
    </row>
    <row r="81" spans="1:9" ht="15.75">
      <c r="A81" s="1"/>
      <c r="B81" s="22"/>
      <c r="C81" s="22"/>
      <c r="D81" s="23"/>
      <c r="E81" s="1"/>
      <c r="F81" s="9"/>
      <c r="G81" s="1"/>
      <c r="H81" s="1"/>
      <c r="I81" s="1"/>
    </row>
    <row r="82" spans="1:9" ht="15.75">
      <c r="A82" s="1"/>
      <c r="B82" s="22"/>
      <c r="C82" s="22"/>
      <c r="D82" s="9"/>
      <c r="E82" s="1"/>
      <c r="F82" s="23"/>
      <c r="G82" s="1"/>
      <c r="H82" s="1"/>
      <c r="I82" s="1"/>
    </row>
    <row r="83" spans="1:13" ht="15.75">
      <c r="A83" s="1"/>
      <c r="B83" s="1"/>
      <c r="C83" s="1"/>
      <c r="D83" s="9"/>
      <c r="E83" s="9"/>
      <c r="F83" s="23"/>
      <c r="G83" s="1"/>
      <c r="H83" s="1"/>
      <c r="I83" s="1"/>
      <c r="J83" s="178"/>
      <c r="K83" s="178"/>
      <c r="L83" s="1"/>
      <c r="M83" s="1"/>
    </row>
    <row r="84" spans="1:13" ht="15.75">
      <c r="A84" s="1"/>
      <c r="B84" s="60"/>
      <c r="C84" s="60"/>
      <c r="D84" s="61"/>
      <c r="E84" s="61"/>
      <c r="F84" s="62"/>
      <c r="G84" s="60"/>
      <c r="H84" s="60"/>
      <c r="I84" s="60"/>
      <c r="J84" s="181"/>
      <c r="K84" s="181"/>
      <c r="L84" s="60"/>
      <c r="M84" s="1"/>
    </row>
    <row r="85" spans="1:9" ht="15.75">
      <c r="A85" s="1"/>
      <c r="B85" s="24"/>
      <c r="C85" s="24"/>
      <c r="D85" s="9"/>
      <c r="E85" s="1"/>
      <c r="F85" s="1"/>
      <c r="G85" s="1"/>
      <c r="H85" s="1"/>
      <c r="I85" s="1"/>
    </row>
    <row r="86" spans="1:4" ht="12.75">
      <c r="A86" s="1"/>
      <c r="B86" s="1"/>
      <c r="C86" s="1"/>
      <c r="D86" s="9"/>
    </row>
    <row r="87" spans="1:4" ht="12.75">
      <c r="A87" s="1"/>
      <c r="B87" s="1"/>
      <c r="C87" s="1"/>
      <c r="D87" s="9"/>
    </row>
    <row r="88" spans="1:4" ht="12.75">
      <c r="A88" s="1"/>
      <c r="B88" s="1"/>
      <c r="C88" s="1"/>
      <c r="D88" s="9"/>
    </row>
    <row r="89" spans="1:4" ht="12.75">
      <c r="A89" s="1"/>
      <c r="B89" s="1"/>
      <c r="C89" s="1"/>
      <c r="D89" s="9"/>
    </row>
    <row r="90" spans="1:4" ht="12.75">
      <c r="A90" s="1"/>
      <c r="B90" s="1"/>
      <c r="C90" s="1"/>
      <c r="D90" s="9"/>
    </row>
    <row r="91" spans="1:4" ht="12.75">
      <c r="A91" s="1"/>
      <c r="B91" s="1"/>
      <c r="C91" s="1"/>
      <c r="D91" s="9"/>
    </row>
    <row r="92" spans="1:13" ht="12.75">
      <c r="A92" s="1"/>
      <c r="B92" s="1"/>
      <c r="C92" s="1"/>
      <c r="D92" s="9"/>
      <c r="E92" s="1"/>
      <c r="F92" s="1"/>
      <c r="G92" s="1"/>
      <c r="H92" s="1"/>
      <c r="I92" s="1"/>
      <c r="J92" s="178"/>
      <c r="K92" s="178"/>
      <c r="L92" s="1"/>
      <c r="M92" s="1"/>
    </row>
    <row r="93" spans="1:4" ht="15.75">
      <c r="A93" s="1"/>
      <c r="B93" s="24"/>
      <c r="C93" s="24"/>
      <c r="D93" s="9"/>
    </row>
    <row r="94" spans="1:4" ht="12.75">
      <c r="A94" s="1"/>
      <c r="B94" s="1"/>
      <c r="C94" s="1"/>
      <c r="D94" s="6"/>
    </row>
    <row r="95" spans="1:4" ht="12.75">
      <c r="A95" s="1"/>
      <c r="B95" s="1"/>
      <c r="C95" s="1"/>
      <c r="D95" s="6"/>
    </row>
    <row r="96" spans="1:4" ht="12.75">
      <c r="A96" s="1"/>
      <c r="B96" s="1"/>
      <c r="C96" s="1"/>
      <c r="D96" s="9"/>
    </row>
    <row r="97" spans="1:4" ht="12.75">
      <c r="A97" s="1"/>
      <c r="B97" s="1"/>
      <c r="C97" s="1"/>
      <c r="D97" s="9"/>
    </row>
    <row r="98" spans="1:4" ht="12.75">
      <c r="A98" s="1"/>
      <c r="B98" s="1"/>
      <c r="C98" s="1"/>
      <c r="D98" s="9"/>
    </row>
    <row r="99" spans="1:4" ht="15.75">
      <c r="A99" s="1"/>
      <c r="B99" s="1"/>
      <c r="C99" s="1"/>
      <c r="D99" s="23"/>
    </row>
    <row r="100" spans="1:5" ht="12.75">
      <c r="A100" s="1"/>
      <c r="B100" s="1"/>
      <c r="C100" s="1"/>
      <c r="D100" s="9"/>
      <c r="E100" s="14"/>
    </row>
    <row r="101" spans="1:5" ht="12.75">
      <c r="A101" s="1"/>
      <c r="B101" s="1"/>
      <c r="C101" s="1"/>
      <c r="D101" s="9"/>
      <c r="E101" s="14"/>
    </row>
    <row r="102" spans="1:5" ht="12.75">
      <c r="A102" s="1"/>
      <c r="B102" s="1"/>
      <c r="C102" s="1"/>
      <c r="D102" s="9"/>
      <c r="E102" s="14"/>
    </row>
    <row r="103" spans="1:4" ht="12.75">
      <c r="A103" s="1"/>
      <c r="B103" s="1"/>
      <c r="C103" s="1"/>
      <c r="D103" s="9"/>
    </row>
    <row r="104" spans="1:4" ht="12.75">
      <c r="A104" s="1"/>
      <c r="B104" s="1"/>
      <c r="C104" s="1"/>
      <c r="D104" s="14"/>
    </row>
    <row r="105" spans="1:4" ht="12.75">
      <c r="A105" s="1"/>
      <c r="B105" s="1"/>
      <c r="C105" s="1"/>
      <c r="D105" s="9"/>
    </row>
    <row r="106" spans="1:4" ht="12.75">
      <c r="A106" s="1"/>
      <c r="B106" s="1"/>
      <c r="C106" s="1"/>
      <c r="D106" s="9"/>
    </row>
    <row r="107" spans="1:4" ht="12.75">
      <c r="A107" s="1"/>
      <c r="B107" s="1"/>
      <c r="C107" s="1"/>
      <c r="D107" s="9"/>
    </row>
    <row r="108" spans="1:4" ht="12.75">
      <c r="A108" s="1"/>
      <c r="B108" s="1"/>
      <c r="C108" s="1"/>
      <c r="D108" s="9"/>
    </row>
    <row r="109" spans="1:4" ht="12.75">
      <c r="A109" s="1"/>
      <c r="B109" s="1"/>
      <c r="C109" s="1"/>
      <c r="D109" s="9"/>
    </row>
  </sheetData>
  <mergeCells count="77">
    <mergeCell ref="G1:H1"/>
    <mergeCell ref="G2:H2"/>
    <mergeCell ref="D53:E53"/>
    <mergeCell ref="D54:E54"/>
    <mergeCell ref="F53:G53"/>
    <mergeCell ref="F54:G54"/>
    <mergeCell ref="C66:G66"/>
    <mergeCell ref="A40:C40"/>
    <mergeCell ref="A39:C39"/>
    <mergeCell ref="A34:C34"/>
    <mergeCell ref="A35:C35"/>
    <mergeCell ref="A56:C56"/>
    <mergeCell ref="D50:E50"/>
    <mergeCell ref="D51:E51"/>
    <mergeCell ref="D52:E52"/>
    <mergeCell ref="D55:E55"/>
    <mergeCell ref="A33:C33"/>
    <mergeCell ref="A27:C27"/>
    <mergeCell ref="A28:C28"/>
    <mergeCell ref="A31:C31"/>
    <mergeCell ref="A32:C32"/>
    <mergeCell ref="F69:G69"/>
    <mergeCell ref="D59:E59"/>
    <mergeCell ref="F52:G52"/>
    <mergeCell ref="F55:G55"/>
    <mergeCell ref="F56:G56"/>
    <mergeCell ref="F57:G57"/>
    <mergeCell ref="F58:G58"/>
    <mergeCell ref="F59:G59"/>
    <mergeCell ref="A68:E68"/>
    <mergeCell ref="A55:C55"/>
    <mergeCell ref="D7:H7"/>
    <mergeCell ref="A18:C18"/>
    <mergeCell ref="A19:C19"/>
    <mergeCell ref="D57:E57"/>
    <mergeCell ref="A26:C26"/>
    <mergeCell ref="A49:C49"/>
    <mergeCell ref="D49:E49"/>
    <mergeCell ref="A48:G48"/>
    <mergeCell ref="F49:G49"/>
    <mergeCell ref="A41:C41"/>
    <mergeCell ref="A1:E1"/>
    <mergeCell ref="A2:C2"/>
    <mergeCell ref="A30:C30"/>
    <mergeCell ref="A21:C21"/>
    <mergeCell ref="A7:C7"/>
    <mergeCell ref="A17:C17"/>
    <mergeCell ref="A6:H6"/>
    <mergeCell ref="A16:C16"/>
    <mergeCell ref="A22:C22"/>
    <mergeCell ref="A23:C23"/>
    <mergeCell ref="A20:C20"/>
    <mergeCell ref="A25:C25"/>
    <mergeCell ref="A42:G42"/>
    <mergeCell ref="A52:C52"/>
    <mergeCell ref="F50:G50"/>
    <mergeCell ref="F51:G51"/>
    <mergeCell ref="A36:C36"/>
    <mergeCell ref="A38:C38"/>
    <mergeCell ref="A37:C37"/>
    <mergeCell ref="A29:C29"/>
    <mergeCell ref="D56:E56"/>
    <mergeCell ref="D60:E61"/>
    <mergeCell ref="A57:C57"/>
    <mergeCell ref="A58:C58"/>
    <mergeCell ref="A59:C59"/>
    <mergeCell ref="D58:E58"/>
    <mergeCell ref="A70:D70"/>
    <mergeCell ref="A75:B75"/>
    <mergeCell ref="A24:C24"/>
    <mergeCell ref="F60:G61"/>
    <mergeCell ref="F67:G67"/>
    <mergeCell ref="F68:G68"/>
    <mergeCell ref="A69:E69"/>
    <mergeCell ref="A60:C61"/>
    <mergeCell ref="A66:B66"/>
    <mergeCell ref="A67:E67"/>
  </mergeCells>
  <printOptions/>
  <pageMargins left="0.34" right="0.25" top="0" bottom="0" header="0.18" footer="0.16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zoomScale="75" zoomScaleNormal="75" workbookViewId="0" topLeftCell="A3">
      <selection activeCell="J78" sqref="J78"/>
    </sheetView>
  </sheetViews>
  <sheetFormatPr defaultColWidth="11.140625" defaultRowHeight="12.75"/>
  <cols>
    <col min="1" max="1" width="20.8515625" style="71" customWidth="1"/>
    <col min="2" max="2" width="19.28125" style="71" customWidth="1"/>
    <col min="3" max="3" width="17.57421875" style="71" customWidth="1"/>
    <col min="4" max="4" width="17.28125" style="71" customWidth="1"/>
    <col min="5" max="5" width="18.421875" style="71" customWidth="1"/>
    <col min="6" max="6" width="16.7109375" style="71" customWidth="1"/>
    <col min="7" max="7" width="17.57421875" style="71" customWidth="1"/>
    <col min="8" max="8" width="14.421875" style="71" customWidth="1"/>
    <col min="9" max="9" width="11.7109375" style="71" customWidth="1"/>
    <col min="10" max="10" width="8.140625" style="71" customWidth="1"/>
    <col min="11" max="16384" width="11.7109375" style="71" customWidth="1"/>
  </cols>
  <sheetData>
    <row r="1" spans="1:7" ht="16.5" customHeight="1">
      <c r="A1" s="387" t="s">
        <v>41</v>
      </c>
      <c r="B1" s="243"/>
      <c r="C1" s="243"/>
      <c r="D1" s="70"/>
      <c r="E1" s="70"/>
      <c r="F1" s="53" t="s">
        <v>0</v>
      </c>
      <c r="G1" s="519">
        <f>FORM1!G1</f>
        <v>0</v>
      </c>
    </row>
    <row r="2" spans="1:7" ht="16.5" customHeight="1">
      <c r="A2" s="388" t="s">
        <v>202</v>
      </c>
      <c r="B2" s="388"/>
      <c r="C2" s="70"/>
      <c r="D2" s="70"/>
      <c r="E2" s="70"/>
      <c r="F2" s="53" t="s">
        <v>31</v>
      </c>
      <c r="G2" s="520">
        <f>FORM1!G2</f>
        <v>0</v>
      </c>
    </row>
    <row r="3" ht="6.75" customHeight="1">
      <c r="C3" s="8"/>
    </row>
    <row r="4" spans="1:8" ht="15.75">
      <c r="A4" s="389" t="s">
        <v>163</v>
      </c>
      <c r="B4" s="390"/>
      <c r="C4" s="390"/>
      <c r="D4" s="390"/>
      <c r="E4" s="390"/>
      <c r="F4" s="390"/>
      <c r="G4" s="73"/>
      <c r="H4" s="73"/>
    </row>
    <row r="5" spans="1:8" ht="24.75" customHeight="1">
      <c r="A5" s="74" t="s">
        <v>42</v>
      </c>
      <c r="B5" s="517">
        <f>FORM1!D7</f>
        <v>0</v>
      </c>
      <c r="C5" s="517"/>
      <c r="D5" s="517"/>
      <c r="E5" s="67"/>
      <c r="F5" s="67"/>
      <c r="G5" s="73"/>
      <c r="H5" s="73"/>
    </row>
    <row r="9" ht="15.75" thickBot="1">
      <c r="A9" s="8" t="s">
        <v>43</v>
      </c>
    </row>
    <row r="10" spans="1:8" ht="14.25" customHeight="1">
      <c r="A10" s="75"/>
      <c r="B10" s="76"/>
      <c r="C10" s="77"/>
      <c r="D10" s="78" t="s">
        <v>44</v>
      </c>
      <c r="E10" s="78"/>
      <c r="F10" s="78"/>
      <c r="G10" s="78"/>
      <c r="H10" s="79"/>
    </row>
    <row r="11" spans="1:8" ht="15" thickBot="1">
      <c r="A11" s="80"/>
      <c r="B11" s="81"/>
      <c r="C11" s="82"/>
      <c r="D11" s="83" t="s">
        <v>45</v>
      </c>
      <c r="E11" s="84"/>
      <c r="F11" s="84"/>
      <c r="G11" s="84"/>
      <c r="H11" s="85"/>
    </row>
    <row r="12" spans="1:8" ht="15" thickBot="1">
      <c r="A12" s="80"/>
      <c r="B12" s="81"/>
      <c r="C12" s="82"/>
      <c r="D12" s="86" t="s">
        <v>8</v>
      </c>
      <c r="E12" s="87" t="s">
        <v>9</v>
      </c>
      <c r="F12" s="87" t="s">
        <v>10</v>
      </c>
      <c r="G12" s="87" t="s">
        <v>46</v>
      </c>
      <c r="H12" s="88" t="s">
        <v>47</v>
      </c>
    </row>
    <row r="13" spans="1:8" ht="15" thickBot="1">
      <c r="A13" s="384" t="s">
        <v>48</v>
      </c>
      <c r="B13" s="385"/>
      <c r="C13" s="386"/>
      <c r="D13" s="89" t="s">
        <v>49</v>
      </c>
      <c r="E13" s="89" t="s">
        <v>50</v>
      </c>
      <c r="F13" s="89" t="s">
        <v>51</v>
      </c>
      <c r="G13" s="89" t="s">
        <v>52</v>
      </c>
      <c r="H13" s="90" t="s">
        <v>53</v>
      </c>
    </row>
    <row r="14" spans="1:8" ht="14.25">
      <c r="A14" s="528"/>
      <c r="B14" s="530"/>
      <c r="C14" s="531"/>
      <c r="D14" s="91"/>
      <c r="E14" s="91"/>
      <c r="F14" s="91"/>
      <c r="G14" s="91"/>
      <c r="H14" s="92"/>
    </row>
    <row r="15" spans="1:8" ht="14.25">
      <c r="A15" s="529"/>
      <c r="B15" s="532"/>
      <c r="C15" s="533"/>
      <c r="D15" s="91"/>
      <c r="E15" s="91"/>
      <c r="F15" s="91"/>
      <c r="G15" s="91"/>
      <c r="H15" s="92"/>
    </row>
    <row r="16" spans="1:8" ht="14.25">
      <c r="A16" s="529"/>
      <c r="B16" s="532"/>
      <c r="C16" s="533"/>
      <c r="D16" s="91"/>
      <c r="E16" s="91"/>
      <c r="F16" s="91"/>
      <c r="G16" s="91"/>
      <c r="H16" s="92"/>
    </row>
    <row r="17" spans="1:8" ht="14.25">
      <c r="A17" s="529"/>
      <c r="B17" s="532"/>
      <c r="C17" s="533"/>
      <c r="D17" s="91"/>
      <c r="E17" s="91"/>
      <c r="F17" s="91"/>
      <c r="G17" s="91"/>
      <c r="H17" s="92"/>
    </row>
    <row r="18" spans="1:8" ht="15" thickBot="1">
      <c r="A18" s="529"/>
      <c r="B18" s="532"/>
      <c r="C18" s="533"/>
      <c r="D18" s="93"/>
      <c r="E18" s="93"/>
      <c r="F18" s="93"/>
      <c r="G18" s="93"/>
      <c r="H18" s="94"/>
    </row>
    <row r="19" ht="9.75" customHeight="1"/>
    <row r="20" ht="9.75" customHeight="1"/>
    <row r="21" ht="9.75" customHeight="1"/>
    <row r="22" ht="15.75" thickBot="1">
      <c r="A22" s="8" t="s">
        <v>54</v>
      </c>
    </row>
    <row r="23" spans="1:10" ht="15" thickBot="1">
      <c r="A23" s="369" t="s">
        <v>55</v>
      </c>
      <c r="B23" s="282"/>
      <c r="C23" s="283"/>
      <c r="D23" s="369" t="s">
        <v>56</v>
      </c>
      <c r="E23" s="282"/>
      <c r="F23" s="283"/>
      <c r="G23" s="379" t="s">
        <v>57</v>
      </c>
      <c r="H23" s="380"/>
      <c r="I23" s="241"/>
      <c r="J23" s="247"/>
    </row>
    <row r="24" spans="1:10" ht="15" thickBot="1">
      <c r="A24" s="381" t="s">
        <v>8</v>
      </c>
      <c r="B24" s="382"/>
      <c r="C24" s="383"/>
      <c r="D24" s="381" t="s">
        <v>9</v>
      </c>
      <c r="E24" s="382"/>
      <c r="F24" s="383"/>
      <c r="G24" s="369" t="s">
        <v>10</v>
      </c>
      <c r="H24" s="282"/>
      <c r="I24" s="254"/>
      <c r="J24" s="255"/>
    </row>
    <row r="25" spans="1:10" ht="15">
      <c r="A25" s="334" t="s">
        <v>164</v>
      </c>
      <c r="B25" s="232"/>
      <c r="C25" s="231"/>
      <c r="D25" s="376">
        <f>SUM(FORM1!D36)</f>
        <v>0</v>
      </c>
      <c r="E25" s="446"/>
      <c r="F25" s="447"/>
      <c r="G25" s="357"/>
      <c r="H25" s="377"/>
      <c r="I25" s="378"/>
      <c r="J25" s="358"/>
    </row>
    <row r="26" spans="1:10" ht="14.25">
      <c r="A26" s="331" t="s">
        <v>58</v>
      </c>
      <c r="B26" s="259"/>
      <c r="C26" s="260"/>
      <c r="D26" s="448"/>
      <c r="E26" s="449"/>
      <c r="F26" s="450"/>
      <c r="G26" s="333"/>
      <c r="H26" s="332"/>
      <c r="I26" s="259"/>
      <c r="J26" s="260"/>
    </row>
    <row r="27" spans="1:10" ht="14.25">
      <c r="A27" s="331" t="s">
        <v>59</v>
      </c>
      <c r="B27" s="259"/>
      <c r="C27" s="260"/>
      <c r="D27" s="448"/>
      <c r="E27" s="449"/>
      <c r="F27" s="450"/>
      <c r="G27" s="333"/>
      <c r="H27" s="332"/>
      <c r="I27" s="259"/>
      <c r="J27" s="260"/>
    </row>
    <row r="28" spans="1:10" ht="15" thickBot="1">
      <c r="A28" s="326" t="s">
        <v>60</v>
      </c>
      <c r="B28" s="293"/>
      <c r="C28" s="291"/>
      <c r="D28" s="451"/>
      <c r="E28" s="452"/>
      <c r="F28" s="453"/>
      <c r="G28" s="329"/>
      <c r="H28" s="330"/>
      <c r="I28" s="330"/>
      <c r="J28" s="328"/>
    </row>
    <row r="29" spans="1:10" ht="15" thickBot="1">
      <c r="A29" s="370" t="s">
        <v>61</v>
      </c>
      <c r="B29" s="254"/>
      <c r="C29" s="255"/>
      <c r="D29" s="371">
        <f>SUM(D25:F28)</f>
        <v>0</v>
      </c>
      <c r="E29" s="452"/>
      <c r="F29" s="453"/>
      <c r="G29" s="372"/>
      <c r="H29" s="254"/>
      <c r="I29" s="254"/>
      <c r="J29" s="255"/>
    </row>
    <row r="30" ht="9.75" customHeight="1">
      <c r="A30" s="95"/>
    </row>
    <row r="31" ht="7.5" customHeight="1"/>
    <row r="32" ht="7.5" customHeight="1"/>
    <row r="33" ht="7.5" customHeight="1"/>
    <row r="34" ht="13.5" customHeight="1" thickBot="1">
      <c r="A34" s="8" t="s">
        <v>172</v>
      </c>
    </row>
    <row r="35" spans="1:10" ht="30.75" customHeight="1" thickBot="1">
      <c r="A35" s="373" t="s">
        <v>62</v>
      </c>
      <c r="B35" s="255"/>
      <c r="C35" s="363" t="s">
        <v>180</v>
      </c>
      <c r="D35" s="283"/>
      <c r="E35" s="374" t="s">
        <v>63</v>
      </c>
      <c r="F35" s="247"/>
      <c r="G35" s="375" t="s">
        <v>64</v>
      </c>
      <c r="H35" s="247"/>
      <c r="I35" s="375" t="s">
        <v>179</v>
      </c>
      <c r="J35" s="247"/>
    </row>
    <row r="36" spans="1:10" ht="15" thickBot="1">
      <c r="A36" s="369" t="s">
        <v>8</v>
      </c>
      <c r="B36" s="283"/>
      <c r="C36" s="363" t="s">
        <v>9</v>
      </c>
      <c r="D36" s="283"/>
      <c r="E36" s="369" t="s">
        <v>10</v>
      </c>
      <c r="F36" s="255"/>
      <c r="G36" s="363" t="s">
        <v>46</v>
      </c>
      <c r="H36" s="255"/>
      <c r="I36" s="363" t="s">
        <v>47</v>
      </c>
      <c r="J36" s="255"/>
    </row>
    <row r="37" spans="1:10" ht="14.25">
      <c r="A37" s="334" t="s">
        <v>65</v>
      </c>
      <c r="B37" s="231"/>
      <c r="C37" s="454"/>
      <c r="D37" s="455"/>
      <c r="E37" s="456"/>
      <c r="F37" s="457"/>
      <c r="G37" s="458"/>
      <c r="H37" s="445"/>
      <c r="I37" s="368" t="s">
        <v>66</v>
      </c>
      <c r="J37" s="358"/>
    </row>
    <row r="38" spans="1:7" ht="14.25">
      <c r="A38" s="97" t="s">
        <v>67</v>
      </c>
      <c r="B38" s="98"/>
      <c r="C38" s="98"/>
      <c r="D38" s="98"/>
      <c r="E38" s="98"/>
      <c r="F38" s="98"/>
      <c r="G38" s="99"/>
    </row>
    <row r="39" spans="1:10" ht="15.75" thickBot="1">
      <c r="A39" s="100"/>
      <c r="F39" s="223" t="s">
        <v>209</v>
      </c>
      <c r="G39" s="223"/>
      <c r="H39" s="224"/>
      <c r="I39" s="222"/>
      <c r="J39" s="229"/>
    </row>
    <row r="40" spans="1:10" ht="15">
      <c r="A40" s="95"/>
      <c r="F40" s="225" t="s">
        <v>208</v>
      </c>
      <c r="G40" s="225"/>
      <c r="H40" s="226"/>
      <c r="I40" s="227"/>
      <c r="J40" s="230"/>
    </row>
    <row r="41" spans="1:10" ht="15">
      <c r="A41" s="95"/>
      <c r="F41" s="228"/>
      <c r="G41" s="228"/>
      <c r="H41" s="228"/>
      <c r="I41" s="228"/>
      <c r="J41" s="228"/>
    </row>
    <row r="42" ht="14.25">
      <c r="A42" s="95"/>
    </row>
    <row r="43" ht="15">
      <c r="A43" s="8" t="s">
        <v>68</v>
      </c>
    </row>
    <row r="44" ht="15" thickBot="1">
      <c r="A44" s="53" t="s">
        <v>69</v>
      </c>
    </row>
    <row r="45" spans="1:10" ht="13.5" customHeight="1">
      <c r="A45" s="364" t="s">
        <v>70</v>
      </c>
      <c r="B45" s="231"/>
      <c r="C45" s="365" t="s">
        <v>165</v>
      </c>
      <c r="D45" s="101"/>
      <c r="E45" s="96"/>
      <c r="F45" s="361" t="s">
        <v>71</v>
      </c>
      <c r="G45" s="231"/>
      <c r="H45" s="367" t="s">
        <v>72</v>
      </c>
      <c r="I45" s="361" t="s">
        <v>73</v>
      </c>
      <c r="J45" s="231"/>
    </row>
    <row r="46" spans="1:10" ht="26.25" customHeight="1" thickBot="1">
      <c r="A46" s="362"/>
      <c r="B46" s="328"/>
      <c r="C46" s="366"/>
      <c r="D46" s="102" t="s">
        <v>171</v>
      </c>
      <c r="E46" s="68" t="s">
        <v>210</v>
      </c>
      <c r="F46" s="290"/>
      <c r="G46" s="291"/>
      <c r="H46" s="323"/>
      <c r="I46" s="362"/>
      <c r="J46" s="328"/>
    </row>
    <row r="47" spans="1:10" ht="15" thickBot="1">
      <c r="A47" s="363"/>
      <c r="B47" s="255"/>
      <c r="C47" s="103" t="s">
        <v>8</v>
      </c>
      <c r="D47" s="104" t="s">
        <v>9</v>
      </c>
      <c r="E47" s="105" t="s">
        <v>10</v>
      </c>
      <c r="F47" s="363" t="s">
        <v>46</v>
      </c>
      <c r="G47" s="255"/>
      <c r="H47" s="106" t="s">
        <v>47</v>
      </c>
      <c r="I47" s="363" t="s">
        <v>74</v>
      </c>
      <c r="J47" s="255"/>
    </row>
    <row r="48" spans="1:10" ht="14.25">
      <c r="A48" s="360" t="s">
        <v>162</v>
      </c>
      <c r="B48" s="358"/>
      <c r="C48" s="459"/>
      <c r="D48" s="460"/>
      <c r="E48" s="459"/>
      <c r="F48" s="461">
        <f>SUM(C48:E48)</f>
        <v>0</v>
      </c>
      <c r="G48" s="462"/>
      <c r="H48" s="466"/>
      <c r="I48" s="456">
        <f>FORM1!D60</f>
        <v>0</v>
      </c>
      <c r="J48" s="467"/>
    </row>
    <row r="49" spans="1:10" ht="14.25">
      <c r="A49" s="468" t="s">
        <v>161</v>
      </c>
      <c r="B49" s="469"/>
      <c r="C49" s="459"/>
      <c r="D49" s="460"/>
      <c r="E49" s="459"/>
      <c r="F49" s="461">
        <f>SUM(C49:E49)</f>
        <v>0</v>
      </c>
      <c r="G49" s="462"/>
      <c r="H49" s="466"/>
      <c r="I49" s="456">
        <f>FORM1!D60-FORM1!E53</f>
        <v>0</v>
      </c>
      <c r="J49" s="467"/>
    </row>
    <row r="50" spans="1:10" ht="14.25">
      <c r="A50" s="331" t="s">
        <v>75</v>
      </c>
      <c r="B50" s="260"/>
      <c r="C50" s="459"/>
      <c r="D50" s="460"/>
      <c r="E50" s="459"/>
      <c r="F50" s="461">
        <f>SUM(C50:E50)</f>
        <v>0</v>
      </c>
      <c r="G50" s="462"/>
      <c r="H50" s="466"/>
      <c r="I50" s="456">
        <f>FORM1!D61-FORM1!E54</f>
        <v>0</v>
      </c>
      <c r="J50" s="467"/>
    </row>
    <row r="51" spans="1:10" ht="15" thickBot="1">
      <c r="A51" s="326" t="s">
        <v>76</v>
      </c>
      <c r="B51" s="291"/>
      <c r="C51" s="190"/>
      <c r="D51" s="463"/>
      <c r="E51" s="190"/>
      <c r="F51" s="461">
        <f>SUM(C51:E51)</f>
        <v>0</v>
      </c>
      <c r="G51" s="462"/>
      <c r="H51" s="466"/>
      <c r="I51" s="456">
        <f>FORM1!D62-FORM1!E55</f>
        <v>0</v>
      </c>
      <c r="J51" s="467"/>
    </row>
    <row r="52" spans="1:10" ht="15" thickBot="1">
      <c r="A52" s="359" t="s">
        <v>16</v>
      </c>
      <c r="B52" s="248"/>
      <c r="C52" s="190">
        <f>FORM1!D36</f>
        <v>0</v>
      </c>
      <c r="D52" s="463">
        <f>FORM1!F36</f>
        <v>0</v>
      </c>
      <c r="E52" s="190">
        <f>FORM1!H36</f>
        <v>0</v>
      </c>
      <c r="F52" s="464">
        <f>SUM(F48:G51)</f>
        <v>0</v>
      </c>
      <c r="G52" s="465"/>
      <c r="H52" s="466"/>
      <c r="I52" s="456">
        <f>FORM1!D63-FORM1!E56</f>
        <v>0</v>
      </c>
      <c r="J52" s="467"/>
    </row>
    <row r="53" spans="1:10" ht="14.25">
      <c r="A53" s="53" t="s">
        <v>77</v>
      </c>
      <c r="F53" s="200"/>
      <c r="G53" s="201"/>
      <c r="H53" s="202"/>
      <c r="I53" s="200"/>
      <c r="J53" s="200"/>
    </row>
    <row r="54" spans="1:10" ht="14.25">
      <c r="A54" s="53" t="s">
        <v>78</v>
      </c>
      <c r="F54" s="200"/>
      <c r="G54" s="202"/>
      <c r="H54" s="200"/>
      <c r="I54" s="200"/>
      <c r="J54" s="200"/>
    </row>
    <row r="57" spans="1:7" s="107" customFormat="1" ht="15" thickBot="1">
      <c r="A57" s="344" t="s">
        <v>79</v>
      </c>
      <c r="B57" s="345"/>
      <c r="C57" s="345"/>
      <c r="D57" s="345"/>
      <c r="E57" s="345"/>
      <c r="F57" s="345"/>
      <c r="G57" s="345"/>
    </row>
    <row r="58" spans="1:10" s="107" customFormat="1" ht="13.5" customHeight="1">
      <c r="A58" s="336" t="s">
        <v>80</v>
      </c>
      <c r="B58" s="338"/>
      <c r="C58" s="348" t="s">
        <v>81</v>
      </c>
      <c r="D58" s="349"/>
      <c r="E58" s="352" t="s">
        <v>82</v>
      </c>
      <c r="F58" s="353"/>
      <c r="G58" s="354"/>
      <c r="H58" s="336" t="s">
        <v>83</v>
      </c>
      <c r="I58" s="337"/>
      <c r="J58" s="338"/>
    </row>
    <row r="59" spans="1:10" s="107" customFormat="1" ht="26.25" customHeight="1" thickBot="1">
      <c r="A59" s="346"/>
      <c r="B59" s="347"/>
      <c r="C59" s="350"/>
      <c r="D59" s="351"/>
      <c r="E59" s="355"/>
      <c r="F59" s="350"/>
      <c r="G59" s="356"/>
      <c r="H59" s="339"/>
      <c r="I59" s="340"/>
      <c r="J59" s="341"/>
    </row>
    <row r="60" spans="1:10" s="107" customFormat="1" ht="15" thickBot="1">
      <c r="A60" s="342" t="s">
        <v>8</v>
      </c>
      <c r="B60" s="324"/>
      <c r="C60" s="343" t="s">
        <v>9</v>
      </c>
      <c r="D60" s="324"/>
      <c r="E60" s="342" t="s">
        <v>10</v>
      </c>
      <c r="F60" s="325"/>
      <c r="G60" s="324"/>
      <c r="H60" s="342" t="s">
        <v>46</v>
      </c>
      <c r="I60" s="325"/>
      <c r="J60" s="324"/>
    </row>
    <row r="61" spans="1:10" ht="14.25">
      <c r="A61" s="233"/>
      <c r="B61" s="534"/>
      <c r="C61" s="335"/>
      <c r="D61" s="534"/>
      <c r="E61" s="454"/>
      <c r="F61" s="535"/>
      <c r="G61" s="536"/>
      <c r="H61" s="454"/>
      <c r="I61" s="535"/>
      <c r="J61" s="536"/>
    </row>
    <row r="62" spans="1:10" ht="14.25">
      <c r="A62" s="333"/>
      <c r="B62" s="537"/>
      <c r="C62" s="332"/>
      <c r="D62" s="537"/>
      <c r="E62" s="448"/>
      <c r="F62" s="538"/>
      <c r="G62" s="539"/>
      <c r="H62" s="448"/>
      <c r="I62" s="538"/>
      <c r="J62" s="539"/>
    </row>
    <row r="63" spans="1:10" ht="14.25">
      <c r="A63" s="333"/>
      <c r="B63" s="537"/>
      <c r="C63" s="332"/>
      <c r="D63" s="537"/>
      <c r="E63" s="448"/>
      <c r="F63" s="538"/>
      <c r="G63" s="539"/>
      <c r="H63" s="448"/>
      <c r="I63" s="538"/>
      <c r="J63" s="539"/>
    </row>
    <row r="64" spans="1:10" ht="14.25">
      <c r="A64" s="333"/>
      <c r="B64" s="537"/>
      <c r="C64" s="332"/>
      <c r="D64" s="537"/>
      <c r="E64" s="448"/>
      <c r="F64" s="538"/>
      <c r="G64" s="539"/>
      <c r="H64" s="448"/>
      <c r="I64" s="538"/>
      <c r="J64" s="539"/>
    </row>
    <row r="65" spans="1:10" ht="15" thickBot="1">
      <c r="A65" s="292"/>
      <c r="B65" s="540"/>
      <c r="C65" s="327"/>
      <c r="D65" s="541"/>
      <c r="E65" s="470"/>
      <c r="F65" s="542"/>
      <c r="G65" s="543"/>
      <c r="H65" s="470"/>
      <c r="I65" s="542"/>
      <c r="J65" s="543"/>
    </row>
    <row r="66" spans="1:10" s="107" customFormat="1" ht="15" thickBot="1">
      <c r="A66" s="370" t="s">
        <v>35</v>
      </c>
      <c r="B66" s="544"/>
      <c r="C66" s="325"/>
      <c r="D66" s="324"/>
      <c r="E66" s="471"/>
      <c r="F66" s="472"/>
      <c r="G66" s="473"/>
      <c r="H66" s="471"/>
      <c r="I66" s="472"/>
      <c r="J66" s="473"/>
    </row>
    <row r="67" spans="1:10" ht="14.25">
      <c r="A67" s="108"/>
      <c r="B67" s="67"/>
      <c r="C67" s="98"/>
      <c r="D67" s="98"/>
      <c r="E67" s="98"/>
      <c r="F67" s="109"/>
      <c r="G67" s="69"/>
      <c r="H67" s="98"/>
      <c r="I67" s="109"/>
      <c r="J67" s="69"/>
    </row>
    <row r="69" ht="15.75" thickBot="1">
      <c r="A69" s="8" t="s">
        <v>84</v>
      </c>
    </row>
    <row r="70" spans="1:10" ht="12.75" customHeight="1">
      <c r="A70" s="318" t="s">
        <v>70</v>
      </c>
      <c r="B70" s="321" t="s">
        <v>174</v>
      </c>
      <c r="C70" s="309" t="s">
        <v>175</v>
      </c>
      <c r="D70" s="309" t="s">
        <v>85</v>
      </c>
      <c r="E70" s="309" t="s">
        <v>176</v>
      </c>
      <c r="F70" s="309" t="s">
        <v>177</v>
      </c>
      <c r="G70" s="309" t="s">
        <v>86</v>
      </c>
      <c r="H70" s="312" t="s">
        <v>178</v>
      </c>
      <c r="I70" s="313"/>
      <c r="J70" s="305" t="s">
        <v>87</v>
      </c>
    </row>
    <row r="71" spans="1:10" ht="12.75" customHeight="1">
      <c r="A71" s="319"/>
      <c r="B71" s="322"/>
      <c r="C71" s="310"/>
      <c r="D71" s="310"/>
      <c r="E71" s="310"/>
      <c r="F71" s="310"/>
      <c r="G71" s="310"/>
      <c r="H71" s="314"/>
      <c r="I71" s="315"/>
      <c r="J71" s="306"/>
    </row>
    <row r="72" spans="1:10" ht="18.75" customHeight="1" thickBot="1">
      <c r="A72" s="320"/>
      <c r="B72" s="323"/>
      <c r="C72" s="311"/>
      <c r="D72" s="311"/>
      <c r="E72" s="311"/>
      <c r="F72" s="311"/>
      <c r="G72" s="311"/>
      <c r="H72" s="316"/>
      <c r="I72" s="317"/>
      <c r="J72" s="306"/>
    </row>
    <row r="73" spans="1:10" ht="18.75" customHeight="1" thickBot="1">
      <c r="A73" s="110"/>
      <c r="B73" s="111" t="s">
        <v>8</v>
      </c>
      <c r="C73" s="112" t="s">
        <v>9</v>
      </c>
      <c r="D73" s="112" t="s">
        <v>10</v>
      </c>
      <c r="E73" s="112" t="s">
        <v>46</v>
      </c>
      <c r="F73" s="112" t="s">
        <v>47</v>
      </c>
      <c r="G73" s="207" t="s">
        <v>74</v>
      </c>
      <c r="H73" s="307" t="s">
        <v>88</v>
      </c>
      <c r="I73" s="308"/>
      <c r="J73" s="208" t="s">
        <v>89</v>
      </c>
    </row>
    <row r="74" spans="1:12" ht="15" thickBot="1">
      <c r="A74" s="113" t="s">
        <v>162</v>
      </c>
      <c r="B74" s="479"/>
      <c r="C74" s="479"/>
      <c r="D74" s="478" t="e">
        <f>B74/C74</f>
        <v>#DIV/0!</v>
      </c>
      <c r="E74" s="479"/>
      <c r="F74" s="479"/>
      <c r="G74" s="478" t="e">
        <f>E74/F74</f>
        <v>#DIV/0!</v>
      </c>
      <c r="H74" s="474">
        <f>SUM(B74,E74)</f>
        <v>0</v>
      </c>
      <c r="I74" s="475"/>
      <c r="J74" s="483">
        <f>SUM(C74,F74)</f>
        <v>0</v>
      </c>
      <c r="K74" s="200"/>
      <c r="L74" s="200"/>
    </row>
    <row r="75" spans="1:12" ht="15" thickBot="1">
      <c r="A75" s="203" t="s">
        <v>173</v>
      </c>
      <c r="B75" s="479"/>
      <c r="C75" s="479"/>
      <c r="D75" s="478" t="e">
        <f>B75/C75</f>
        <v>#DIV/0!</v>
      </c>
      <c r="E75" s="479"/>
      <c r="F75" s="479"/>
      <c r="G75" s="478" t="e">
        <f>E75/F75</f>
        <v>#DIV/0!</v>
      </c>
      <c r="H75" s="474">
        <f>SUM(B75,E75)</f>
        <v>0</v>
      </c>
      <c r="I75" s="475"/>
      <c r="J75" s="483">
        <f>SUM(C75,F75)</f>
        <v>0</v>
      </c>
      <c r="K75" s="200"/>
      <c r="L75" s="200"/>
    </row>
    <row r="76" spans="1:12" ht="15" thickBot="1">
      <c r="A76" s="114" t="s">
        <v>75</v>
      </c>
      <c r="B76" s="479"/>
      <c r="C76" s="479"/>
      <c r="D76" s="478" t="e">
        <f>B76/C76</f>
        <v>#DIV/0!</v>
      </c>
      <c r="E76" s="479"/>
      <c r="F76" s="479"/>
      <c r="G76" s="478" t="e">
        <f>E76/F76</f>
        <v>#DIV/0!</v>
      </c>
      <c r="H76" s="474">
        <f>SUM(B76,E76)</f>
        <v>0</v>
      </c>
      <c r="I76" s="475"/>
      <c r="J76" s="483">
        <f>SUM(C76,F76)</f>
        <v>0</v>
      </c>
      <c r="K76" s="200"/>
      <c r="L76" s="200"/>
    </row>
    <row r="77" spans="1:12" ht="15" thickBot="1">
      <c r="A77" s="115" t="s">
        <v>76</v>
      </c>
      <c r="B77" s="478"/>
      <c r="C77" s="478"/>
      <c r="D77" s="478" t="e">
        <f>B77/C77</f>
        <v>#DIV/0!</v>
      </c>
      <c r="E77" s="478"/>
      <c r="F77" s="478"/>
      <c r="G77" s="478" t="e">
        <f>E77/F77</f>
        <v>#DIV/0!</v>
      </c>
      <c r="H77" s="474">
        <f>SUM(B77,E77)</f>
        <v>0</v>
      </c>
      <c r="I77" s="475"/>
      <c r="J77" s="483">
        <f>SUM(C77,F77)</f>
        <v>0</v>
      </c>
      <c r="K77" s="200"/>
      <c r="L77" s="200"/>
    </row>
    <row r="78" spans="1:12" ht="15" thickBot="1">
      <c r="A78" s="176" t="s">
        <v>16</v>
      </c>
      <c r="B78" s="545">
        <f>SUM(B74:B77)</f>
        <v>0</v>
      </c>
      <c r="C78" s="478">
        <f>SUM(C74:C77)</f>
        <v>0</v>
      </c>
      <c r="D78" s="478" t="e">
        <f>B78/C78</f>
        <v>#DIV/0!</v>
      </c>
      <c r="E78" s="478">
        <f>SUM(E74:E77)</f>
        <v>0</v>
      </c>
      <c r="F78" s="478">
        <f>SUM(F74:F77)</f>
        <v>0</v>
      </c>
      <c r="G78" s="478" t="e">
        <f>E78/F78</f>
        <v>#DIV/0!</v>
      </c>
      <c r="H78" s="476">
        <f>SUM(B78,E78)</f>
        <v>0</v>
      </c>
      <c r="I78" s="477"/>
      <c r="J78" s="484">
        <f>SUM(C78,F78)</f>
        <v>0</v>
      </c>
      <c r="K78" s="200"/>
      <c r="L78" s="200"/>
    </row>
    <row r="79" spans="1:12" ht="14.25">
      <c r="A79" s="53"/>
      <c r="B79" s="116"/>
      <c r="H79" s="206"/>
      <c r="I79" s="200"/>
      <c r="J79" s="200"/>
      <c r="K79" s="200"/>
      <c r="L79" s="200"/>
    </row>
    <row r="80" spans="1:8" ht="14.25">
      <c r="A80" s="53"/>
      <c r="B80" s="116"/>
      <c r="H80" s="117"/>
    </row>
    <row r="81" spans="1:10" ht="14.25">
      <c r="A81" s="53"/>
      <c r="B81" s="116"/>
      <c r="G81" s="204"/>
      <c r="H81" s="205"/>
      <c r="I81" s="200"/>
      <c r="J81" s="200"/>
    </row>
    <row r="82" spans="7:10" ht="14.25">
      <c r="G82" s="200"/>
      <c r="H82" s="200"/>
      <c r="I82" s="200"/>
      <c r="J82" s="200"/>
    </row>
    <row r="84" ht="14.25">
      <c r="A84" s="53"/>
    </row>
    <row r="86" ht="14.25">
      <c r="A86" s="53" t="s">
        <v>182</v>
      </c>
    </row>
  </sheetData>
  <mergeCells count="117">
    <mergeCell ref="A1:C1"/>
    <mergeCell ref="A2:B2"/>
    <mergeCell ref="A4:F4"/>
    <mergeCell ref="B5:D5"/>
    <mergeCell ref="A13:C13"/>
    <mergeCell ref="A14:C14"/>
    <mergeCell ref="A15:C15"/>
    <mergeCell ref="A16:C16"/>
    <mergeCell ref="A17:C17"/>
    <mergeCell ref="A18:C18"/>
    <mergeCell ref="A23:C23"/>
    <mergeCell ref="D23:F23"/>
    <mergeCell ref="G23:J23"/>
    <mergeCell ref="A24:C24"/>
    <mergeCell ref="D24:F24"/>
    <mergeCell ref="G24:J24"/>
    <mergeCell ref="A25:C25"/>
    <mergeCell ref="D25:F25"/>
    <mergeCell ref="G25:J25"/>
    <mergeCell ref="A26:C26"/>
    <mergeCell ref="D26:F26"/>
    <mergeCell ref="G26:J26"/>
    <mergeCell ref="A27:C27"/>
    <mergeCell ref="D27:F27"/>
    <mergeCell ref="G27:J27"/>
    <mergeCell ref="A28:C28"/>
    <mergeCell ref="D28:F28"/>
    <mergeCell ref="G28:J28"/>
    <mergeCell ref="A29:C29"/>
    <mergeCell ref="D29:F29"/>
    <mergeCell ref="G29:J29"/>
    <mergeCell ref="A35:B35"/>
    <mergeCell ref="C35:D35"/>
    <mergeCell ref="E35:F35"/>
    <mergeCell ref="G35:H35"/>
    <mergeCell ref="I35:J35"/>
    <mergeCell ref="I36:J36"/>
    <mergeCell ref="A37:B37"/>
    <mergeCell ref="C37:D37"/>
    <mergeCell ref="E37:F37"/>
    <mergeCell ref="G37:H37"/>
    <mergeCell ref="I37:J37"/>
    <mergeCell ref="A36:B36"/>
    <mergeCell ref="C36:D36"/>
    <mergeCell ref="E36:F36"/>
    <mergeCell ref="G36:H36"/>
    <mergeCell ref="I45:J46"/>
    <mergeCell ref="A47:B47"/>
    <mergeCell ref="F47:G47"/>
    <mergeCell ref="I47:J47"/>
    <mergeCell ref="A45:B46"/>
    <mergeCell ref="C45:C46"/>
    <mergeCell ref="F45:G46"/>
    <mergeCell ref="H45:H46"/>
    <mergeCell ref="A48:B48"/>
    <mergeCell ref="F48:G48"/>
    <mergeCell ref="I48:J48"/>
    <mergeCell ref="A50:B50"/>
    <mergeCell ref="F50:G50"/>
    <mergeCell ref="I50:J50"/>
    <mergeCell ref="F49:G49"/>
    <mergeCell ref="I49:J49"/>
    <mergeCell ref="A49:B49"/>
    <mergeCell ref="A51:B51"/>
    <mergeCell ref="F51:G51"/>
    <mergeCell ref="I51:J51"/>
    <mergeCell ref="A52:B52"/>
    <mergeCell ref="F52:G52"/>
    <mergeCell ref="I52:J52"/>
    <mergeCell ref="A57:G57"/>
    <mergeCell ref="A58:B59"/>
    <mergeCell ref="C58:D59"/>
    <mergeCell ref="E58:G59"/>
    <mergeCell ref="H58:J59"/>
    <mergeCell ref="A60:B60"/>
    <mergeCell ref="C60:D60"/>
    <mergeCell ref="E60:G60"/>
    <mergeCell ref="H60:J60"/>
    <mergeCell ref="A61:B61"/>
    <mergeCell ref="C61:D61"/>
    <mergeCell ref="E61:G61"/>
    <mergeCell ref="H61:J61"/>
    <mergeCell ref="A62:B62"/>
    <mergeCell ref="C62:D62"/>
    <mergeCell ref="E62:G62"/>
    <mergeCell ref="H62:J62"/>
    <mergeCell ref="A63:B63"/>
    <mergeCell ref="C63:D63"/>
    <mergeCell ref="E63:G63"/>
    <mergeCell ref="H63:J63"/>
    <mergeCell ref="A64:B64"/>
    <mergeCell ref="C64:D64"/>
    <mergeCell ref="E64:G64"/>
    <mergeCell ref="H64:J64"/>
    <mergeCell ref="A65:B65"/>
    <mergeCell ref="C65:D65"/>
    <mergeCell ref="E65:G65"/>
    <mergeCell ref="H65:J65"/>
    <mergeCell ref="A66:B66"/>
    <mergeCell ref="C66:D66"/>
    <mergeCell ref="E66:G66"/>
    <mergeCell ref="H66:J66"/>
    <mergeCell ref="A70:A72"/>
    <mergeCell ref="B70:B72"/>
    <mergeCell ref="C70:C72"/>
    <mergeCell ref="D70:D72"/>
    <mergeCell ref="E70:E72"/>
    <mergeCell ref="F70:F72"/>
    <mergeCell ref="G70:G72"/>
    <mergeCell ref="H70:I72"/>
    <mergeCell ref="H77:I77"/>
    <mergeCell ref="H78:I78"/>
    <mergeCell ref="J70:J72"/>
    <mergeCell ref="H73:I73"/>
    <mergeCell ref="H74:I74"/>
    <mergeCell ref="H76:I76"/>
    <mergeCell ref="H75:I75"/>
  </mergeCells>
  <printOptions/>
  <pageMargins left="0.5" right="0.5" top="0.25" bottom="0.25" header="0.5" footer="0.25"/>
  <pageSetup fitToHeight="1" fitToWidth="1" horizontalDpi="600" verticalDpi="600"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5"/>
  <sheetViews>
    <sheetView tabSelected="1" workbookViewId="0" topLeftCell="A19">
      <selection activeCell="L38" sqref="L38:AS39"/>
    </sheetView>
  </sheetViews>
  <sheetFormatPr defaultColWidth="9.8515625" defaultRowHeight="12.75"/>
  <cols>
    <col min="1" max="2" width="3.8515625" style="53" customWidth="1"/>
    <col min="3" max="3" width="50.421875" style="53" customWidth="1"/>
    <col min="4" max="17" width="6.7109375" style="53" customWidth="1"/>
    <col min="18" max="18" width="4.8515625" style="53" bestFit="1" customWidth="1"/>
    <col min="19" max="19" width="5.00390625" style="53" bestFit="1" customWidth="1"/>
    <col min="20" max="20" width="7.00390625" style="53" bestFit="1" customWidth="1"/>
    <col min="21" max="21" width="5.00390625" style="53" bestFit="1" customWidth="1"/>
    <col min="22" max="22" width="5.28125" style="53" bestFit="1" customWidth="1"/>
    <col min="23" max="23" width="4.8515625" style="53" bestFit="1" customWidth="1"/>
    <col min="24" max="24" width="7.421875" style="53" customWidth="1"/>
    <col min="25" max="26" width="6.8515625" style="53" customWidth="1"/>
    <col min="27" max="27" width="7.8515625" style="53" customWidth="1"/>
    <col min="28" max="28" width="6.8515625" style="53" customWidth="1"/>
    <col min="29" max="29" width="14.57421875" style="53" customWidth="1"/>
    <col min="30" max="16384" width="9.8515625" style="53" customWidth="1"/>
  </cols>
  <sheetData>
    <row r="1" spans="1:31" ht="19.5" customHeight="1">
      <c r="A1" s="409" t="s">
        <v>90</v>
      </c>
      <c r="B1" s="279"/>
      <c r="C1" s="279"/>
      <c r="D1" s="279"/>
      <c r="E1" s="279"/>
      <c r="F1" s="279"/>
      <c r="G1" s="279"/>
      <c r="H1" s="279"/>
      <c r="I1" s="279"/>
      <c r="J1" s="8"/>
      <c r="K1" s="8"/>
      <c r="L1" s="8"/>
      <c r="M1" s="8"/>
      <c r="N1" s="8"/>
      <c r="O1" s="8"/>
      <c r="P1" s="118" t="s">
        <v>91</v>
      </c>
      <c r="Q1" s="118"/>
      <c r="R1" s="118"/>
      <c r="S1" s="118"/>
      <c r="T1" s="118"/>
      <c r="U1" s="118"/>
      <c r="V1" s="118"/>
      <c r="W1" s="118"/>
      <c r="X1" s="118"/>
      <c r="Y1" s="8"/>
      <c r="Z1" s="8"/>
      <c r="AB1" s="8"/>
      <c r="AC1" s="8"/>
      <c r="AD1" s="8"/>
      <c r="AE1" s="8"/>
    </row>
    <row r="2" spans="1:31" ht="18">
      <c r="A2" s="389" t="s">
        <v>202</v>
      </c>
      <c r="B2" s="390"/>
      <c r="C2" s="39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18" t="s">
        <v>181</v>
      </c>
      <c r="Q2" s="118"/>
      <c r="R2" s="118"/>
      <c r="S2" s="118"/>
      <c r="T2" s="118"/>
      <c r="U2" s="118"/>
      <c r="V2" s="118"/>
      <c r="W2" s="118"/>
      <c r="X2" s="118"/>
      <c r="Y2" s="8"/>
      <c r="Z2" s="8"/>
      <c r="AA2" s="8"/>
      <c r="AB2" s="8"/>
      <c r="AC2" s="8"/>
      <c r="AD2" s="8"/>
      <c r="AE2" s="8"/>
    </row>
    <row r="3" spans="1:31" ht="15">
      <c r="A3" s="119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8"/>
      <c r="O3" s="522" t="s">
        <v>92</v>
      </c>
      <c r="P3" s="522"/>
      <c r="Q3" s="522"/>
      <c r="R3" s="522"/>
      <c r="S3" s="522"/>
      <c r="T3" s="522"/>
      <c r="U3" s="522"/>
      <c r="V3" s="391">
        <f>FORM1!G2</f>
        <v>0</v>
      </c>
      <c r="W3" s="391"/>
      <c r="X3" s="391"/>
      <c r="Y3" s="15"/>
      <c r="Z3" s="390" t="s">
        <v>0</v>
      </c>
      <c r="AA3" s="390"/>
      <c r="AB3" s="521">
        <f>FORM1!G1</f>
        <v>0</v>
      </c>
      <c r="AC3" s="521"/>
      <c r="AD3" s="8"/>
      <c r="AE3" s="8"/>
    </row>
    <row r="4" spans="1:31" ht="15">
      <c r="A4" s="72" t="s">
        <v>93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522" t="s">
        <v>42</v>
      </c>
      <c r="P4" s="390"/>
      <c r="Q4" s="390"/>
      <c r="R4" s="390"/>
      <c r="S4" s="390"/>
      <c r="T4" s="390"/>
      <c r="U4" s="390"/>
      <c r="V4" s="391">
        <f>FORM1!D7</f>
        <v>0</v>
      </c>
      <c r="W4" s="391"/>
      <c r="X4" s="391"/>
      <c r="Y4" s="391"/>
      <c r="Z4" s="391"/>
      <c r="AA4" s="391"/>
      <c r="AB4" s="8"/>
      <c r="AC4" s="8"/>
      <c r="AD4" s="8"/>
      <c r="AE4" s="8"/>
    </row>
    <row r="5" spans="1:31" ht="18.75" thickBot="1">
      <c r="A5" s="72" t="s">
        <v>94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118"/>
      <c r="T5" s="118"/>
      <c r="U5" s="118"/>
      <c r="V5" s="118"/>
      <c r="W5" s="118"/>
      <c r="X5" s="118"/>
      <c r="Y5" s="8"/>
      <c r="AA5" s="8"/>
      <c r="AB5" s="121"/>
      <c r="AC5" s="8"/>
      <c r="AD5" s="8"/>
      <c r="AE5" s="8"/>
    </row>
    <row r="6" spans="1:31" ht="19.5" customHeight="1">
      <c r="A6" s="406" t="s">
        <v>80</v>
      </c>
      <c r="B6" s="380"/>
      <c r="C6" s="407"/>
      <c r="D6" s="122" t="s">
        <v>95</v>
      </c>
      <c r="E6" s="123"/>
      <c r="F6" s="123"/>
      <c r="G6" s="123"/>
      <c r="H6" s="123"/>
      <c r="I6" s="122" t="s">
        <v>96</v>
      </c>
      <c r="J6" s="124"/>
      <c r="K6" s="123"/>
      <c r="L6" s="125"/>
      <c r="M6" s="125"/>
      <c r="N6" s="122" t="s">
        <v>97</v>
      </c>
      <c r="O6" s="123"/>
      <c r="P6" s="123"/>
      <c r="Q6" s="125"/>
      <c r="R6" s="122" t="s">
        <v>98</v>
      </c>
      <c r="S6" s="123"/>
      <c r="T6" s="123"/>
      <c r="U6" s="123"/>
      <c r="V6" s="123"/>
      <c r="W6" s="123"/>
      <c r="X6" s="125"/>
      <c r="Y6" s="374" t="s">
        <v>99</v>
      </c>
      <c r="Z6" s="241"/>
      <c r="AA6" s="241"/>
      <c r="AB6" s="241"/>
      <c r="AC6" s="241"/>
      <c r="AD6" s="241"/>
      <c r="AE6" s="247"/>
    </row>
    <row r="7" spans="1:31" ht="19.5" customHeight="1" thickBot="1">
      <c r="A7" s="126"/>
      <c r="B7" s="127"/>
      <c r="C7" s="128"/>
      <c r="D7" s="129" t="s">
        <v>100</v>
      </c>
      <c r="E7" s="129"/>
      <c r="F7" s="129"/>
      <c r="G7" s="129"/>
      <c r="H7" s="130"/>
      <c r="I7" s="131" t="s">
        <v>101</v>
      </c>
      <c r="J7" s="129"/>
      <c r="K7" s="129"/>
      <c r="L7" s="130"/>
      <c r="M7" s="130"/>
      <c r="N7" s="408" t="s">
        <v>102</v>
      </c>
      <c r="O7" s="238"/>
      <c r="P7" s="238"/>
      <c r="Q7" s="248"/>
      <c r="R7" s="131" t="s">
        <v>101</v>
      </c>
      <c r="S7" s="129"/>
      <c r="T7" s="129"/>
      <c r="U7" s="129"/>
      <c r="V7" s="129"/>
      <c r="W7" s="130"/>
      <c r="X7" s="130"/>
      <c r="Y7" s="408" t="s">
        <v>103</v>
      </c>
      <c r="Z7" s="238"/>
      <c r="AA7" s="238"/>
      <c r="AB7" s="238"/>
      <c r="AC7" s="238"/>
      <c r="AD7" s="238"/>
      <c r="AE7" s="248"/>
    </row>
    <row r="8" spans="1:31" ht="18" customHeight="1">
      <c r="A8" s="132" t="s">
        <v>104</v>
      </c>
      <c r="B8" s="127"/>
      <c r="C8" s="127"/>
      <c r="D8" s="133"/>
      <c r="E8" s="197" t="s">
        <v>105</v>
      </c>
      <c r="F8" s="134"/>
      <c r="G8" s="134"/>
      <c r="H8" s="135"/>
      <c r="I8" s="136"/>
      <c r="J8" s="134"/>
      <c r="K8" s="134"/>
      <c r="L8" s="137"/>
      <c r="M8" s="138"/>
      <c r="N8" s="139" t="s">
        <v>106</v>
      </c>
      <c r="O8" s="140"/>
      <c r="P8" s="137"/>
      <c r="Q8" s="141"/>
      <c r="R8" s="136"/>
      <c r="S8" s="134"/>
      <c r="T8" s="134"/>
      <c r="U8" s="134"/>
      <c r="V8" s="142" t="s">
        <v>107</v>
      </c>
      <c r="W8" s="137"/>
      <c r="X8" s="138"/>
      <c r="Y8" s="139" t="s">
        <v>108</v>
      </c>
      <c r="Z8" s="143" t="s">
        <v>109</v>
      </c>
      <c r="AA8" s="140"/>
      <c r="AB8" s="144"/>
      <c r="AC8" s="485" t="s">
        <v>110</v>
      </c>
      <c r="AD8" s="400" t="s">
        <v>111</v>
      </c>
      <c r="AE8" s="401"/>
    </row>
    <row r="9" spans="1:31" ht="18" customHeight="1" thickBot="1">
      <c r="A9" s="145" t="s">
        <v>112</v>
      </c>
      <c r="B9" s="146"/>
      <c r="C9" s="146"/>
      <c r="D9" s="147" t="s">
        <v>162</v>
      </c>
      <c r="E9" s="198" t="s">
        <v>113</v>
      </c>
      <c r="F9" s="148" t="s">
        <v>113</v>
      </c>
      <c r="G9" s="148" t="s">
        <v>114</v>
      </c>
      <c r="H9" s="150" t="s">
        <v>35</v>
      </c>
      <c r="I9" s="147" t="s">
        <v>115</v>
      </c>
      <c r="J9" s="148" t="s">
        <v>116</v>
      </c>
      <c r="K9" s="148" t="s">
        <v>117</v>
      </c>
      <c r="L9" s="149" t="s">
        <v>118</v>
      </c>
      <c r="M9" s="150" t="s">
        <v>35</v>
      </c>
      <c r="N9" s="147" t="s">
        <v>119</v>
      </c>
      <c r="O9" s="148" t="s">
        <v>120</v>
      </c>
      <c r="P9" s="151" t="s">
        <v>121</v>
      </c>
      <c r="Q9" s="150" t="s">
        <v>35</v>
      </c>
      <c r="R9" s="147" t="s">
        <v>122</v>
      </c>
      <c r="S9" s="148" t="s">
        <v>123</v>
      </c>
      <c r="T9" s="148" t="s">
        <v>124</v>
      </c>
      <c r="U9" s="148" t="s">
        <v>125</v>
      </c>
      <c r="V9" s="148" t="s">
        <v>126</v>
      </c>
      <c r="W9" s="149" t="s">
        <v>127</v>
      </c>
      <c r="X9" s="150" t="s">
        <v>35</v>
      </c>
      <c r="Y9" s="147" t="s">
        <v>128</v>
      </c>
      <c r="Z9" s="148" t="s">
        <v>129</v>
      </c>
      <c r="AA9" s="148" t="s">
        <v>130</v>
      </c>
      <c r="AB9" s="149" t="s">
        <v>131</v>
      </c>
      <c r="AC9" s="486"/>
      <c r="AD9" s="402"/>
      <c r="AE9" s="403"/>
    </row>
    <row r="10" spans="1:31" ht="18" customHeight="1" thickBot="1">
      <c r="A10" s="404" t="s">
        <v>8</v>
      </c>
      <c r="B10" s="282"/>
      <c r="C10" s="282"/>
      <c r="D10" s="404" t="s">
        <v>9</v>
      </c>
      <c r="E10" s="405"/>
      <c r="F10" s="282"/>
      <c r="G10" s="282"/>
      <c r="H10" s="283"/>
      <c r="I10" s="404" t="s">
        <v>10</v>
      </c>
      <c r="J10" s="282"/>
      <c r="K10" s="282"/>
      <c r="L10" s="282"/>
      <c r="M10" s="283"/>
      <c r="N10" s="404" t="s">
        <v>46</v>
      </c>
      <c r="O10" s="282"/>
      <c r="P10" s="282"/>
      <c r="Q10" s="283"/>
      <c r="R10" s="404" t="s">
        <v>47</v>
      </c>
      <c r="S10" s="282"/>
      <c r="T10" s="282"/>
      <c r="U10" s="282"/>
      <c r="V10" s="282"/>
      <c r="W10" s="282"/>
      <c r="X10" s="283"/>
      <c r="Y10" s="404" t="s">
        <v>74</v>
      </c>
      <c r="Z10" s="254"/>
      <c r="AA10" s="254"/>
      <c r="AB10" s="254"/>
      <c r="AC10" s="254"/>
      <c r="AD10" s="254"/>
      <c r="AE10" s="255"/>
    </row>
    <row r="11" spans="1:31" ht="19.5" customHeight="1">
      <c r="A11" s="523"/>
      <c r="B11" s="488"/>
      <c r="C11" s="489"/>
      <c r="D11" s="152"/>
      <c r="E11" s="152"/>
      <c r="F11" s="152"/>
      <c r="G11" s="152"/>
      <c r="H11" s="156">
        <f>D11+E11+F11+G11</f>
        <v>0</v>
      </c>
      <c r="I11" s="153"/>
      <c r="J11" s="153"/>
      <c r="K11" s="153"/>
      <c r="L11" s="154"/>
      <c r="M11" s="156">
        <f aca="true" t="shared" si="0" ref="M11:M29">I11+J11+K11+L11</f>
        <v>0</v>
      </c>
      <c r="N11" s="153"/>
      <c r="O11" s="153"/>
      <c r="P11" s="154"/>
      <c r="Q11" s="156">
        <f>N11+O11+P11</f>
        <v>0</v>
      </c>
      <c r="R11" s="153"/>
      <c r="S11" s="153"/>
      <c r="T11" s="153"/>
      <c r="U11" s="153"/>
      <c r="V11" s="153"/>
      <c r="W11" s="154"/>
      <c r="X11" s="156">
        <f>R11+S11+T11+U11+V11+W11</f>
        <v>0</v>
      </c>
      <c r="Y11" s="153"/>
      <c r="Z11" s="153"/>
      <c r="AA11" s="153"/>
      <c r="AB11" s="153"/>
      <c r="AC11" s="154"/>
      <c r="AD11" s="398"/>
      <c r="AE11" s="399"/>
    </row>
    <row r="12" spans="1:31" ht="19.5" customHeight="1">
      <c r="A12" s="524"/>
      <c r="B12" s="491"/>
      <c r="C12" s="469"/>
      <c r="D12" s="155"/>
      <c r="E12" s="152"/>
      <c r="F12" s="152"/>
      <c r="G12" s="152"/>
      <c r="H12" s="156">
        <f aca="true" t="shared" si="1" ref="H12:H29">D12+E12+F12+G12</f>
        <v>0</v>
      </c>
      <c r="I12" s="153"/>
      <c r="J12" s="153"/>
      <c r="K12" s="153"/>
      <c r="L12" s="154"/>
      <c r="M12" s="156">
        <f t="shared" si="0"/>
        <v>0</v>
      </c>
      <c r="N12" s="153"/>
      <c r="O12" s="153"/>
      <c r="P12" s="154"/>
      <c r="Q12" s="156">
        <f aca="true" t="shared" si="2" ref="Q12:Q29">N12+O12+P12</f>
        <v>0</v>
      </c>
      <c r="R12" s="153"/>
      <c r="S12" s="153"/>
      <c r="T12" s="153"/>
      <c r="U12" s="153"/>
      <c r="V12" s="153"/>
      <c r="W12" s="154"/>
      <c r="X12" s="156">
        <f aca="true" t="shared" si="3" ref="X12:X29">R12+S12+T12+U12+V12+W12</f>
        <v>0</v>
      </c>
      <c r="Y12" s="153"/>
      <c r="Z12" s="153"/>
      <c r="AA12" s="153"/>
      <c r="AB12" s="153"/>
      <c r="AC12" s="154"/>
      <c r="AD12" s="392"/>
      <c r="AE12" s="393"/>
    </row>
    <row r="13" spans="1:31" ht="16.5" customHeight="1">
      <c r="A13" s="524"/>
      <c r="B13" s="491"/>
      <c r="C13" s="469"/>
      <c r="D13" s="155"/>
      <c r="E13" s="152"/>
      <c r="F13" s="152"/>
      <c r="G13" s="152"/>
      <c r="H13" s="156">
        <f t="shared" si="1"/>
        <v>0</v>
      </c>
      <c r="I13" s="153"/>
      <c r="J13" s="152"/>
      <c r="K13" s="152"/>
      <c r="L13" s="156"/>
      <c r="M13" s="156">
        <f t="shared" si="0"/>
        <v>0</v>
      </c>
      <c r="N13" s="152"/>
      <c r="O13" s="152"/>
      <c r="P13" s="154"/>
      <c r="Q13" s="156">
        <f t="shared" si="2"/>
        <v>0</v>
      </c>
      <c r="R13" s="153"/>
      <c r="S13" s="153"/>
      <c r="T13" s="153"/>
      <c r="U13" s="153"/>
      <c r="V13" s="153"/>
      <c r="W13" s="154"/>
      <c r="X13" s="156">
        <f t="shared" si="3"/>
        <v>0</v>
      </c>
      <c r="Y13" s="153"/>
      <c r="Z13" s="153"/>
      <c r="AA13" s="153"/>
      <c r="AB13" s="153"/>
      <c r="AC13" s="154"/>
      <c r="AD13" s="392"/>
      <c r="AE13" s="393"/>
    </row>
    <row r="14" spans="1:31" ht="16.5" customHeight="1">
      <c r="A14" s="524"/>
      <c r="B14" s="491"/>
      <c r="C14" s="469"/>
      <c r="D14" s="155"/>
      <c r="E14" s="152"/>
      <c r="F14" s="152"/>
      <c r="G14" s="152"/>
      <c r="H14" s="156">
        <f t="shared" si="1"/>
        <v>0</v>
      </c>
      <c r="I14" s="153"/>
      <c r="J14" s="152"/>
      <c r="K14" s="152"/>
      <c r="L14" s="156"/>
      <c r="M14" s="156">
        <f t="shared" si="0"/>
        <v>0</v>
      </c>
      <c r="N14" s="152"/>
      <c r="O14" s="152"/>
      <c r="P14" s="154"/>
      <c r="Q14" s="156">
        <f t="shared" si="2"/>
        <v>0</v>
      </c>
      <c r="R14" s="153"/>
      <c r="S14" s="153"/>
      <c r="T14" s="153"/>
      <c r="U14" s="153"/>
      <c r="V14" s="153"/>
      <c r="W14" s="154"/>
      <c r="X14" s="156">
        <f t="shared" si="3"/>
        <v>0</v>
      </c>
      <c r="Y14" s="153"/>
      <c r="Z14" s="153"/>
      <c r="AA14" s="153"/>
      <c r="AB14" s="153"/>
      <c r="AC14" s="154"/>
      <c r="AD14" s="392"/>
      <c r="AE14" s="393"/>
    </row>
    <row r="15" spans="1:31" ht="16.5" customHeight="1">
      <c r="A15" s="524"/>
      <c r="B15" s="491"/>
      <c r="C15" s="469"/>
      <c r="D15" s="155"/>
      <c r="E15" s="152"/>
      <c r="F15" s="152"/>
      <c r="G15" s="152"/>
      <c r="H15" s="156">
        <f t="shared" si="1"/>
        <v>0</v>
      </c>
      <c r="I15" s="153"/>
      <c r="J15" s="152"/>
      <c r="K15" s="152"/>
      <c r="L15" s="156"/>
      <c r="M15" s="156">
        <f t="shared" si="0"/>
        <v>0</v>
      </c>
      <c r="N15" s="152"/>
      <c r="O15" s="152"/>
      <c r="P15" s="154"/>
      <c r="Q15" s="156">
        <f t="shared" si="2"/>
        <v>0</v>
      </c>
      <c r="R15" s="153"/>
      <c r="S15" s="153"/>
      <c r="T15" s="153"/>
      <c r="U15" s="153"/>
      <c r="V15" s="153"/>
      <c r="W15" s="154"/>
      <c r="X15" s="156">
        <f t="shared" si="3"/>
        <v>0</v>
      </c>
      <c r="Y15" s="153"/>
      <c r="Z15" s="153"/>
      <c r="AA15" s="153"/>
      <c r="AB15" s="153"/>
      <c r="AC15" s="154"/>
      <c r="AD15" s="392"/>
      <c r="AE15" s="393"/>
    </row>
    <row r="16" spans="1:31" ht="16.5" customHeight="1">
      <c r="A16" s="524"/>
      <c r="B16" s="491"/>
      <c r="C16" s="469"/>
      <c r="D16" s="155"/>
      <c r="E16" s="152"/>
      <c r="F16" s="152"/>
      <c r="G16" s="152"/>
      <c r="H16" s="156">
        <f t="shared" si="1"/>
        <v>0</v>
      </c>
      <c r="I16" s="153"/>
      <c r="J16" s="153"/>
      <c r="K16" s="153"/>
      <c r="L16" s="154"/>
      <c r="M16" s="156">
        <f t="shared" si="0"/>
        <v>0</v>
      </c>
      <c r="N16" s="153"/>
      <c r="O16" s="153"/>
      <c r="P16" s="154"/>
      <c r="Q16" s="156">
        <f t="shared" si="2"/>
        <v>0</v>
      </c>
      <c r="R16" s="153"/>
      <c r="S16" s="153"/>
      <c r="T16" s="153"/>
      <c r="U16" s="153"/>
      <c r="V16" s="153"/>
      <c r="W16" s="154"/>
      <c r="X16" s="156">
        <f t="shared" si="3"/>
        <v>0</v>
      </c>
      <c r="Y16" s="153"/>
      <c r="Z16" s="153"/>
      <c r="AA16" s="153"/>
      <c r="AB16" s="153"/>
      <c r="AC16" s="154"/>
      <c r="AD16" s="392"/>
      <c r="AE16" s="393"/>
    </row>
    <row r="17" spans="1:31" ht="16.5" customHeight="1">
      <c r="A17" s="524"/>
      <c r="B17" s="491"/>
      <c r="C17" s="469"/>
      <c r="D17" s="152"/>
      <c r="E17" s="152"/>
      <c r="F17" s="152"/>
      <c r="G17" s="152"/>
      <c r="H17" s="156">
        <f t="shared" si="1"/>
        <v>0</v>
      </c>
      <c r="I17" s="153"/>
      <c r="J17" s="153"/>
      <c r="K17" s="153"/>
      <c r="L17" s="154"/>
      <c r="M17" s="156">
        <f t="shared" si="0"/>
        <v>0</v>
      </c>
      <c r="N17" s="153"/>
      <c r="O17" s="153"/>
      <c r="P17" s="154"/>
      <c r="Q17" s="156">
        <f t="shared" si="2"/>
        <v>0</v>
      </c>
      <c r="R17" s="153"/>
      <c r="S17" s="153"/>
      <c r="T17" s="153"/>
      <c r="U17" s="153"/>
      <c r="V17" s="153"/>
      <c r="W17" s="154"/>
      <c r="X17" s="156">
        <f t="shared" si="3"/>
        <v>0</v>
      </c>
      <c r="Y17" s="153"/>
      <c r="Z17" s="153"/>
      <c r="AA17" s="153"/>
      <c r="AB17" s="153"/>
      <c r="AC17" s="154"/>
      <c r="AD17" s="392"/>
      <c r="AE17" s="393"/>
    </row>
    <row r="18" spans="1:31" ht="16.5" customHeight="1">
      <c r="A18" s="524"/>
      <c r="B18" s="491"/>
      <c r="C18" s="469"/>
      <c r="D18" s="152"/>
      <c r="E18" s="152"/>
      <c r="F18" s="152"/>
      <c r="G18" s="152"/>
      <c r="H18" s="156">
        <f t="shared" si="1"/>
        <v>0</v>
      </c>
      <c r="I18" s="153"/>
      <c r="J18" s="153"/>
      <c r="K18" s="153"/>
      <c r="L18" s="154"/>
      <c r="M18" s="156">
        <f t="shared" si="0"/>
        <v>0</v>
      </c>
      <c r="N18" s="153"/>
      <c r="O18" s="153"/>
      <c r="P18" s="154"/>
      <c r="Q18" s="156">
        <f t="shared" si="2"/>
        <v>0</v>
      </c>
      <c r="R18" s="153"/>
      <c r="S18" s="153"/>
      <c r="T18" s="153"/>
      <c r="U18" s="153"/>
      <c r="V18" s="153"/>
      <c r="W18" s="154"/>
      <c r="X18" s="156">
        <f t="shared" si="3"/>
        <v>0</v>
      </c>
      <c r="Y18" s="153"/>
      <c r="Z18" s="153"/>
      <c r="AA18" s="153"/>
      <c r="AB18" s="153"/>
      <c r="AC18" s="154"/>
      <c r="AD18" s="392"/>
      <c r="AE18" s="393"/>
    </row>
    <row r="19" spans="1:31" ht="16.5" customHeight="1">
      <c r="A19" s="524"/>
      <c r="B19" s="491"/>
      <c r="C19" s="469"/>
      <c r="D19" s="152"/>
      <c r="E19" s="152"/>
      <c r="F19" s="152"/>
      <c r="G19" s="152"/>
      <c r="H19" s="156">
        <f t="shared" si="1"/>
        <v>0</v>
      </c>
      <c r="I19" s="153"/>
      <c r="J19" s="153"/>
      <c r="K19" s="153"/>
      <c r="L19" s="154"/>
      <c r="M19" s="156">
        <f t="shared" si="0"/>
        <v>0</v>
      </c>
      <c r="N19" s="153"/>
      <c r="O19" s="153"/>
      <c r="P19" s="154"/>
      <c r="Q19" s="156">
        <f t="shared" si="2"/>
        <v>0</v>
      </c>
      <c r="R19" s="153"/>
      <c r="S19" s="153"/>
      <c r="T19" s="153"/>
      <c r="U19" s="153"/>
      <c r="V19" s="153"/>
      <c r="W19" s="154"/>
      <c r="X19" s="156">
        <f t="shared" si="3"/>
        <v>0</v>
      </c>
      <c r="Y19" s="153"/>
      <c r="Z19" s="153"/>
      <c r="AA19" s="153"/>
      <c r="AB19" s="153"/>
      <c r="AC19" s="154"/>
      <c r="AD19" s="392"/>
      <c r="AE19" s="393"/>
    </row>
    <row r="20" spans="1:31" ht="16.5" customHeight="1">
      <c r="A20" s="524"/>
      <c r="B20" s="491"/>
      <c r="C20" s="469"/>
      <c r="D20" s="152"/>
      <c r="E20" s="152"/>
      <c r="F20" s="152"/>
      <c r="G20" s="152"/>
      <c r="H20" s="156">
        <f t="shared" si="1"/>
        <v>0</v>
      </c>
      <c r="I20" s="153"/>
      <c r="J20" s="153"/>
      <c r="K20" s="153"/>
      <c r="L20" s="154"/>
      <c r="M20" s="156">
        <f t="shared" si="0"/>
        <v>0</v>
      </c>
      <c r="N20" s="153"/>
      <c r="O20" s="153"/>
      <c r="P20" s="154"/>
      <c r="Q20" s="156">
        <f t="shared" si="2"/>
        <v>0</v>
      </c>
      <c r="R20" s="153"/>
      <c r="S20" s="153"/>
      <c r="T20" s="153"/>
      <c r="U20" s="153"/>
      <c r="V20" s="153"/>
      <c r="W20" s="154"/>
      <c r="X20" s="156">
        <f t="shared" si="3"/>
        <v>0</v>
      </c>
      <c r="Y20" s="153"/>
      <c r="Z20" s="153"/>
      <c r="AA20" s="153"/>
      <c r="AB20" s="153"/>
      <c r="AC20" s="154"/>
      <c r="AD20" s="392"/>
      <c r="AE20" s="393"/>
    </row>
    <row r="21" spans="1:31" ht="16.5" customHeight="1">
      <c r="A21" s="524"/>
      <c r="B21" s="491"/>
      <c r="C21" s="469"/>
      <c r="D21" s="152"/>
      <c r="E21" s="152"/>
      <c r="F21" s="152"/>
      <c r="G21" s="152"/>
      <c r="H21" s="156">
        <f t="shared" si="1"/>
        <v>0</v>
      </c>
      <c r="I21" s="153"/>
      <c r="J21" s="153"/>
      <c r="K21" s="153"/>
      <c r="L21" s="154"/>
      <c r="M21" s="156">
        <f t="shared" si="0"/>
        <v>0</v>
      </c>
      <c r="N21" s="153"/>
      <c r="O21" s="153"/>
      <c r="P21" s="154"/>
      <c r="Q21" s="156">
        <f t="shared" si="2"/>
        <v>0</v>
      </c>
      <c r="R21" s="153"/>
      <c r="S21" s="153"/>
      <c r="T21" s="153"/>
      <c r="U21" s="153"/>
      <c r="V21" s="153"/>
      <c r="W21" s="154"/>
      <c r="X21" s="156">
        <f t="shared" si="3"/>
        <v>0</v>
      </c>
      <c r="Y21" s="153"/>
      <c r="Z21" s="153"/>
      <c r="AA21" s="153"/>
      <c r="AB21" s="153"/>
      <c r="AC21" s="154"/>
      <c r="AD21" s="392"/>
      <c r="AE21" s="393"/>
    </row>
    <row r="22" spans="1:31" ht="16.5" customHeight="1">
      <c r="A22" s="524"/>
      <c r="B22" s="491"/>
      <c r="C22" s="469"/>
      <c r="D22" s="152"/>
      <c r="E22" s="152"/>
      <c r="F22" s="152"/>
      <c r="G22" s="152"/>
      <c r="H22" s="156">
        <f t="shared" si="1"/>
        <v>0</v>
      </c>
      <c r="I22" s="153"/>
      <c r="J22" s="153"/>
      <c r="K22" s="153"/>
      <c r="L22" s="154"/>
      <c r="M22" s="156">
        <f t="shared" si="0"/>
        <v>0</v>
      </c>
      <c r="N22" s="153"/>
      <c r="O22" s="153"/>
      <c r="P22" s="154"/>
      <c r="Q22" s="156">
        <f t="shared" si="2"/>
        <v>0</v>
      </c>
      <c r="R22" s="153"/>
      <c r="S22" s="153"/>
      <c r="T22" s="153"/>
      <c r="U22" s="153"/>
      <c r="V22" s="153"/>
      <c r="W22" s="154"/>
      <c r="X22" s="156">
        <f t="shared" si="3"/>
        <v>0</v>
      </c>
      <c r="Y22" s="153"/>
      <c r="Z22" s="153"/>
      <c r="AA22" s="153"/>
      <c r="AB22" s="153"/>
      <c r="AC22" s="154"/>
      <c r="AD22" s="392"/>
      <c r="AE22" s="393"/>
    </row>
    <row r="23" spans="1:31" ht="16.5" customHeight="1">
      <c r="A23" s="524"/>
      <c r="B23" s="491"/>
      <c r="C23" s="469"/>
      <c r="D23" s="152"/>
      <c r="E23" s="152"/>
      <c r="F23" s="152"/>
      <c r="G23" s="152"/>
      <c r="H23" s="156">
        <f t="shared" si="1"/>
        <v>0</v>
      </c>
      <c r="I23" s="153"/>
      <c r="J23" s="153"/>
      <c r="K23" s="153"/>
      <c r="L23" s="154"/>
      <c r="M23" s="156">
        <f t="shared" si="0"/>
        <v>0</v>
      </c>
      <c r="N23" s="153"/>
      <c r="O23" s="153"/>
      <c r="P23" s="154"/>
      <c r="Q23" s="156">
        <f t="shared" si="2"/>
        <v>0</v>
      </c>
      <c r="R23" s="153"/>
      <c r="S23" s="153"/>
      <c r="T23" s="153"/>
      <c r="U23" s="153"/>
      <c r="V23" s="153"/>
      <c r="W23" s="154"/>
      <c r="X23" s="156">
        <f t="shared" si="3"/>
        <v>0</v>
      </c>
      <c r="Y23" s="153"/>
      <c r="Z23" s="153"/>
      <c r="AA23" s="153"/>
      <c r="AB23" s="153"/>
      <c r="AC23" s="154"/>
      <c r="AD23" s="392"/>
      <c r="AE23" s="393"/>
    </row>
    <row r="24" spans="1:31" ht="16.5" customHeight="1">
      <c r="A24" s="524"/>
      <c r="B24" s="491"/>
      <c r="C24" s="469"/>
      <c r="D24" s="152"/>
      <c r="E24" s="152"/>
      <c r="F24" s="152"/>
      <c r="G24" s="152"/>
      <c r="H24" s="156">
        <f t="shared" si="1"/>
        <v>0</v>
      </c>
      <c r="I24" s="153"/>
      <c r="J24" s="153"/>
      <c r="K24" s="153"/>
      <c r="L24" s="154"/>
      <c r="M24" s="156">
        <f t="shared" si="0"/>
        <v>0</v>
      </c>
      <c r="N24" s="153"/>
      <c r="O24" s="153"/>
      <c r="P24" s="154"/>
      <c r="Q24" s="156">
        <f t="shared" si="2"/>
        <v>0</v>
      </c>
      <c r="R24" s="153"/>
      <c r="S24" s="153"/>
      <c r="T24" s="153"/>
      <c r="U24" s="153"/>
      <c r="V24" s="153"/>
      <c r="W24" s="154"/>
      <c r="X24" s="156">
        <f t="shared" si="3"/>
        <v>0</v>
      </c>
      <c r="Y24" s="153"/>
      <c r="Z24" s="153"/>
      <c r="AA24" s="153"/>
      <c r="AB24" s="153"/>
      <c r="AC24" s="154"/>
      <c r="AD24" s="392"/>
      <c r="AE24" s="393"/>
    </row>
    <row r="25" spans="1:31" ht="16.5" customHeight="1">
      <c r="A25" s="524"/>
      <c r="B25" s="491"/>
      <c r="C25" s="469"/>
      <c r="D25" s="155"/>
      <c r="E25" s="152"/>
      <c r="F25" s="152"/>
      <c r="G25" s="152"/>
      <c r="H25" s="156">
        <f t="shared" si="1"/>
        <v>0</v>
      </c>
      <c r="I25" s="153"/>
      <c r="J25" s="153"/>
      <c r="K25" s="153"/>
      <c r="L25" s="154"/>
      <c r="M25" s="156">
        <f t="shared" si="0"/>
        <v>0</v>
      </c>
      <c r="N25" s="153"/>
      <c r="O25" s="153"/>
      <c r="P25" s="154"/>
      <c r="Q25" s="156">
        <f t="shared" si="2"/>
        <v>0</v>
      </c>
      <c r="R25" s="153"/>
      <c r="S25" s="153"/>
      <c r="T25" s="153"/>
      <c r="U25" s="153"/>
      <c r="V25" s="153"/>
      <c r="W25" s="154"/>
      <c r="X25" s="156">
        <f t="shared" si="3"/>
        <v>0</v>
      </c>
      <c r="Y25" s="153"/>
      <c r="Z25" s="153"/>
      <c r="AA25" s="153"/>
      <c r="AB25" s="153"/>
      <c r="AC25" s="154"/>
      <c r="AD25" s="392"/>
      <c r="AE25" s="393"/>
    </row>
    <row r="26" spans="1:31" ht="16.5" customHeight="1">
      <c r="A26" s="524"/>
      <c r="B26" s="491"/>
      <c r="C26" s="469"/>
      <c r="D26" s="155"/>
      <c r="E26" s="152"/>
      <c r="F26" s="152"/>
      <c r="G26" s="152"/>
      <c r="H26" s="156">
        <f t="shared" si="1"/>
        <v>0</v>
      </c>
      <c r="I26" s="153"/>
      <c r="J26" s="153"/>
      <c r="K26" s="153"/>
      <c r="L26" s="154"/>
      <c r="M26" s="156">
        <f t="shared" si="0"/>
        <v>0</v>
      </c>
      <c r="N26" s="153"/>
      <c r="O26" s="153"/>
      <c r="P26" s="154"/>
      <c r="Q26" s="156">
        <f t="shared" si="2"/>
        <v>0</v>
      </c>
      <c r="R26" s="153"/>
      <c r="S26" s="153"/>
      <c r="T26" s="153"/>
      <c r="U26" s="153"/>
      <c r="V26" s="153"/>
      <c r="W26" s="154"/>
      <c r="X26" s="156">
        <f>R26+S26+T26+U26+V26+W26</f>
        <v>0</v>
      </c>
      <c r="Y26" s="153"/>
      <c r="Z26" s="153"/>
      <c r="AA26" s="153"/>
      <c r="AB26" s="153"/>
      <c r="AC26" s="154"/>
      <c r="AD26" s="392"/>
      <c r="AE26" s="393"/>
    </row>
    <row r="27" spans="1:31" ht="16.5" customHeight="1">
      <c r="A27" s="524"/>
      <c r="B27" s="491"/>
      <c r="C27" s="469"/>
      <c r="D27" s="155"/>
      <c r="E27" s="152"/>
      <c r="F27" s="152"/>
      <c r="G27" s="152"/>
      <c r="H27" s="156">
        <f t="shared" si="1"/>
        <v>0</v>
      </c>
      <c r="I27" s="153"/>
      <c r="J27" s="153"/>
      <c r="K27" s="153"/>
      <c r="L27" s="154"/>
      <c r="M27" s="156">
        <f t="shared" si="0"/>
        <v>0</v>
      </c>
      <c r="N27" s="153"/>
      <c r="O27" s="153"/>
      <c r="P27" s="154"/>
      <c r="Q27" s="156">
        <f t="shared" si="2"/>
        <v>0</v>
      </c>
      <c r="R27" s="153"/>
      <c r="S27" s="153"/>
      <c r="T27" s="153"/>
      <c r="U27" s="153"/>
      <c r="V27" s="153"/>
      <c r="W27" s="154"/>
      <c r="X27" s="156">
        <f t="shared" si="3"/>
        <v>0</v>
      </c>
      <c r="Y27" s="153"/>
      <c r="Z27" s="153"/>
      <c r="AA27" s="153"/>
      <c r="AB27" s="153"/>
      <c r="AC27" s="154"/>
      <c r="AD27" s="392"/>
      <c r="AE27" s="393"/>
    </row>
    <row r="28" spans="1:31" ht="16.5" customHeight="1">
      <c r="A28" s="524"/>
      <c r="B28" s="491"/>
      <c r="C28" s="469"/>
      <c r="D28" s="155"/>
      <c r="E28" s="152"/>
      <c r="F28" s="152"/>
      <c r="G28" s="152"/>
      <c r="H28" s="156">
        <f t="shared" si="1"/>
        <v>0</v>
      </c>
      <c r="I28" s="153"/>
      <c r="J28" s="153"/>
      <c r="K28" s="153"/>
      <c r="L28" s="154"/>
      <c r="M28" s="156">
        <f t="shared" si="0"/>
        <v>0</v>
      </c>
      <c r="N28" s="153"/>
      <c r="O28" s="153"/>
      <c r="P28" s="154"/>
      <c r="Q28" s="156">
        <f t="shared" si="2"/>
        <v>0</v>
      </c>
      <c r="R28" s="153"/>
      <c r="S28" s="153"/>
      <c r="T28" s="153"/>
      <c r="U28" s="153"/>
      <c r="V28" s="153"/>
      <c r="W28" s="154"/>
      <c r="X28" s="156">
        <f t="shared" si="3"/>
        <v>0</v>
      </c>
      <c r="Y28" s="153"/>
      <c r="Z28" s="153"/>
      <c r="AA28" s="153"/>
      <c r="AB28" s="153"/>
      <c r="AC28" s="154"/>
      <c r="AD28" s="392"/>
      <c r="AE28" s="393"/>
    </row>
    <row r="29" spans="1:31" ht="16.5" customHeight="1" thickBot="1">
      <c r="A29" s="525"/>
      <c r="B29" s="526"/>
      <c r="C29" s="527"/>
      <c r="D29" s="155"/>
      <c r="E29" s="152"/>
      <c r="F29" s="152"/>
      <c r="G29" s="152"/>
      <c r="H29" s="156">
        <f t="shared" si="1"/>
        <v>0</v>
      </c>
      <c r="I29" s="153"/>
      <c r="J29" s="153"/>
      <c r="K29" s="153"/>
      <c r="L29" s="154"/>
      <c r="M29" s="156">
        <f t="shared" si="0"/>
        <v>0</v>
      </c>
      <c r="N29" s="153"/>
      <c r="O29" s="153"/>
      <c r="P29" s="154"/>
      <c r="Q29" s="156">
        <f t="shared" si="2"/>
        <v>0</v>
      </c>
      <c r="R29" s="153"/>
      <c r="S29" s="153"/>
      <c r="T29" s="153"/>
      <c r="U29" s="153"/>
      <c r="V29" s="153"/>
      <c r="W29" s="154"/>
      <c r="X29" s="156">
        <f t="shared" si="3"/>
        <v>0</v>
      </c>
      <c r="Y29" s="153"/>
      <c r="Z29" s="153"/>
      <c r="AA29" s="153"/>
      <c r="AB29" s="153"/>
      <c r="AC29" s="154"/>
      <c r="AD29" s="392"/>
      <c r="AE29" s="393"/>
    </row>
    <row r="30" spans="1:31" ht="9.75" customHeight="1" thickBot="1">
      <c r="A30" s="394"/>
      <c r="B30" s="395"/>
      <c r="C30" s="395"/>
      <c r="D30" s="209"/>
      <c r="E30" s="209"/>
      <c r="F30" s="209"/>
      <c r="G30" s="209"/>
      <c r="H30" s="210"/>
      <c r="I30" s="210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8"/>
      <c r="AD30" s="396"/>
      <c r="AE30" s="397"/>
    </row>
    <row r="31" spans="1:31" ht="21" customHeight="1" thickBot="1">
      <c r="A31" s="159" t="s">
        <v>132</v>
      </c>
      <c r="B31" s="160"/>
      <c r="C31" s="160"/>
      <c r="D31" s="480">
        <f>SUM(D11:D29)</f>
        <v>0</v>
      </c>
      <c r="E31" s="480">
        <f>SUM(E11:E29)</f>
        <v>0</v>
      </c>
      <c r="F31" s="480">
        <f aca="true" t="shared" si="4" ref="F31:AE31">SUM(F11:F29)</f>
        <v>0</v>
      </c>
      <c r="G31" s="480">
        <f t="shared" si="4"/>
        <v>0</v>
      </c>
      <c r="H31" s="546">
        <f t="shared" si="4"/>
        <v>0</v>
      </c>
      <c r="I31" s="211">
        <f t="shared" si="4"/>
        <v>0</v>
      </c>
      <c r="J31" s="211">
        <f t="shared" si="4"/>
        <v>0</v>
      </c>
      <c r="K31" s="211">
        <f t="shared" si="4"/>
        <v>0</v>
      </c>
      <c r="L31" s="211">
        <f t="shared" si="4"/>
        <v>0</v>
      </c>
      <c r="M31" s="211">
        <f t="shared" si="4"/>
        <v>0</v>
      </c>
      <c r="N31" s="211">
        <f t="shared" si="4"/>
        <v>0</v>
      </c>
      <c r="O31" s="211">
        <f t="shared" si="4"/>
        <v>0</v>
      </c>
      <c r="P31" s="211">
        <f t="shared" si="4"/>
        <v>0</v>
      </c>
      <c r="Q31" s="211">
        <f t="shared" si="4"/>
        <v>0</v>
      </c>
      <c r="R31" s="211">
        <f t="shared" si="4"/>
        <v>0</v>
      </c>
      <c r="S31" s="211">
        <f t="shared" si="4"/>
        <v>0</v>
      </c>
      <c r="T31" s="211">
        <f t="shared" si="4"/>
        <v>0</v>
      </c>
      <c r="U31" s="211">
        <f t="shared" si="4"/>
        <v>0</v>
      </c>
      <c r="V31" s="211">
        <f t="shared" si="4"/>
        <v>0</v>
      </c>
      <c r="W31" s="211">
        <f t="shared" si="4"/>
        <v>0</v>
      </c>
      <c r="X31" s="211">
        <f t="shared" si="4"/>
        <v>0</v>
      </c>
      <c r="Y31" s="211">
        <f t="shared" si="4"/>
        <v>0</v>
      </c>
      <c r="Z31" s="211">
        <f t="shared" si="4"/>
        <v>0</v>
      </c>
      <c r="AA31" s="211">
        <f t="shared" si="4"/>
        <v>0</v>
      </c>
      <c r="AB31" s="211">
        <f t="shared" si="4"/>
        <v>0</v>
      </c>
      <c r="AC31" s="211">
        <f t="shared" si="4"/>
        <v>0</v>
      </c>
      <c r="AD31" s="211">
        <f t="shared" si="4"/>
        <v>0</v>
      </c>
      <c r="AE31" s="211">
        <f t="shared" si="4"/>
        <v>0</v>
      </c>
    </row>
    <row r="32" spans="1:31" ht="21" customHeight="1">
      <c r="A32" s="212"/>
      <c r="B32" s="212"/>
      <c r="C32" s="481" t="s">
        <v>184</v>
      </c>
      <c r="D32" s="482"/>
      <c r="E32" s="482"/>
      <c r="F32" s="482"/>
      <c r="G32" s="482"/>
      <c r="H32" s="482"/>
      <c r="I32" s="214"/>
      <c r="J32" s="214"/>
      <c r="K32" s="214"/>
      <c r="L32" s="214"/>
      <c r="M32" s="214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</row>
    <row r="33" spans="1:31" ht="19.5" customHeight="1">
      <c r="A33" s="51" t="s">
        <v>133</v>
      </c>
      <c r="B33" s="15"/>
      <c r="C33" s="15"/>
      <c r="D33" s="15"/>
      <c r="E33" s="15"/>
      <c r="F33" s="15"/>
      <c r="G33" s="15"/>
      <c r="H33" s="51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8"/>
      <c r="AE33" s="8"/>
    </row>
    <row r="34" spans="1:31" ht="13.5" customHeight="1">
      <c r="A34" s="161" t="s">
        <v>182</v>
      </c>
      <c r="B34" s="15"/>
      <c r="C34" s="15"/>
      <c r="D34" s="15"/>
      <c r="E34" s="15"/>
      <c r="F34" s="15"/>
      <c r="G34" s="15"/>
      <c r="H34" s="51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8"/>
      <c r="AE34" s="8"/>
    </row>
    <row r="35" spans="2:31" ht="1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8"/>
      <c r="AE35" s="8"/>
    </row>
    <row r="36" spans="1:31" ht="18">
      <c r="A36" s="120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8"/>
      <c r="AE36" s="8"/>
    </row>
    <row r="37" spans="1:31" ht="15.75" thickBot="1">
      <c r="A37" s="72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15.75" thickBo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162"/>
      <c r="M38" s="163"/>
      <c r="N38" s="8"/>
      <c r="O38" s="8"/>
      <c r="P38" s="8"/>
      <c r="Q38" s="8"/>
      <c r="R38" s="8"/>
      <c r="S38" s="8"/>
      <c r="T38" s="8"/>
      <c r="U38" s="8"/>
      <c r="V38" s="8"/>
      <c r="W38" s="15"/>
      <c r="X38" s="15"/>
      <c r="Y38" s="8"/>
      <c r="Z38" s="8"/>
      <c r="AA38" s="8"/>
      <c r="AB38" s="8"/>
      <c r="AC38" s="8"/>
      <c r="AD38" s="8"/>
      <c r="AE38" s="8"/>
    </row>
    <row r="39" spans="2:3" ht="15">
      <c r="B39" s="164"/>
      <c r="C39" s="164"/>
    </row>
    <row r="41" spans="4:20" ht="12.75">
      <c r="D41" s="165"/>
      <c r="E41" s="165"/>
      <c r="F41" s="165"/>
      <c r="H41" s="165"/>
      <c r="I41" s="165"/>
      <c r="J41" s="20"/>
      <c r="O41" s="165"/>
      <c r="T41" s="165"/>
    </row>
    <row r="45" spans="2:5" ht="15">
      <c r="B45" s="164"/>
      <c r="C45" s="164"/>
      <c r="D45" s="164"/>
      <c r="E45" s="164"/>
    </row>
    <row r="46" spans="2:3" ht="15">
      <c r="B46" s="164"/>
      <c r="C46" s="164"/>
    </row>
    <row r="50" spans="4:5" ht="15">
      <c r="D50" s="164"/>
      <c r="E50" s="164"/>
    </row>
    <row r="52" spans="2:3" ht="15">
      <c r="B52" s="164"/>
      <c r="C52" s="164"/>
    </row>
    <row r="65" spans="2:3" ht="12.75">
      <c r="B65" s="166"/>
      <c r="C65" s="166"/>
    </row>
  </sheetData>
  <mergeCells count="60">
    <mergeCell ref="A1:I1"/>
    <mergeCell ref="A2:C2"/>
    <mergeCell ref="O3:U3"/>
    <mergeCell ref="Z3:AA3"/>
    <mergeCell ref="V3:X3"/>
    <mergeCell ref="O4:U4"/>
    <mergeCell ref="A6:C6"/>
    <mergeCell ref="Y6:AE6"/>
    <mergeCell ref="N7:Q7"/>
    <mergeCell ref="Y7:AE7"/>
    <mergeCell ref="V4:AA4"/>
    <mergeCell ref="AC8:AC9"/>
    <mergeCell ref="AD8:AE9"/>
    <mergeCell ref="A10:C10"/>
    <mergeCell ref="D10:H10"/>
    <mergeCell ref="I10:M10"/>
    <mergeCell ref="N10:Q10"/>
    <mergeCell ref="R10:X10"/>
    <mergeCell ref="Y10:AE10"/>
    <mergeCell ref="A11:C11"/>
    <mergeCell ref="AD11:AE11"/>
    <mergeCell ref="A12:C12"/>
    <mergeCell ref="AD12:AE12"/>
    <mergeCell ref="A13:C13"/>
    <mergeCell ref="AD13:AE13"/>
    <mergeCell ref="A14:C14"/>
    <mergeCell ref="AD14:AE14"/>
    <mergeCell ref="A15:C15"/>
    <mergeCell ref="AD15:AE15"/>
    <mergeCell ref="A16:C16"/>
    <mergeCell ref="AD16:AE16"/>
    <mergeCell ref="A17:C17"/>
    <mergeCell ref="AD17:AE17"/>
    <mergeCell ref="A18:C18"/>
    <mergeCell ref="AD18:AE18"/>
    <mergeCell ref="A19:C19"/>
    <mergeCell ref="AD19:AE19"/>
    <mergeCell ref="A20:C20"/>
    <mergeCell ref="AD20:AE20"/>
    <mergeCell ref="A21:C21"/>
    <mergeCell ref="AD21:AE21"/>
    <mergeCell ref="A22:C22"/>
    <mergeCell ref="AD22:AE22"/>
    <mergeCell ref="A23:C23"/>
    <mergeCell ref="AD23:AE23"/>
    <mergeCell ref="AB3:AC3"/>
    <mergeCell ref="A24:C24"/>
    <mergeCell ref="AD24:AE24"/>
    <mergeCell ref="A25:C25"/>
    <mergeCell ref="AD25:AE25"/>
    <mergeCell ref="A26:C26"/>
    <mergeCell ref="AD26:AE26"/>
    <mergeCell ref="A27:C27"/>
    <mergeCell ref="AD27:AE27"/>
    <mergeCell ref="A28:C28"/>
    <mergeCell ref="AD28:AE28"/>
    <mergeCell ref="A29:C29"/>
    <mergeCell ref="AD29:AE29"/>
    <mergeCell ref="A30:C30"/>
    <mergeCell ref="AD30:AE30"/>
  </mergeCells>
  <printOptions/>
  <pageMargins left="0.75" right="0.75" top="1" bottom="1" header="0.5" footer="0.5"/>
  <pageSetup fitToHeight="1" fitToWidth="1" horizontalDpi="600" verticalDpi="600" orientation="landscape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34"/>
  <sheetViews>
    <sheetView workbookViewId="0" topLeftCell="A1">
      <selection activeCell="A9" sqref="A9"/>
    </sheetView>
  </sheetViews>
  <sheetFormatPr defaultColWidth="9.140625" defaultRowHeight="12.75"/>
  <sheetData>
    <row r="1" ht="23.25" customHeight="1">
      <c r="B1" s="217" t="s">
        <v>203</v>
      </c>
    </row>
    <row r="2" ht="23.25">
      <c r="C2" s="215" t="s">
        <v>186</v>
      </c>
    </row>
    <row r="3" ht="23.25">
      <c r="B3" s="215"/>
    </row>
    <row r="4" ht="23.25">
      <c r="B4" s="215"/>
    </row>
    <row r="5" ht="15.75">
      <c r="B5" s="216" t="s">
        <v>187</v>
      </c>
    </row>
    <row r="6" ht="15.75">
      <c r="B6" s="216" t="s">
        <v>188</v>
      </c>
    </row>
    <row r="7" ht="15.75">
      <c r="B7" s="216" t="s">
        <v>189</v>
      </c>
    </row>
    <row r="8" ht="15.75">
      <c r="B8" s="216"/>
    </row>
    <row r="9" ht="15.75">
      <c r="B9" s="216"/>
    </row>
    <row r="10" ht="15.75">
      <c r="B10" s="216"/>
    </row>
    <row r="11" ht="15.75">
      <c r="B11" s="216" t="s">
        <v>190</v>
      </c>
    </row>
    <row r="12" ht="15.75">
      <c r="B12" s="216" t="s">
        <v>191</v>
      </c>
    </row>
    <row r="13" ht="15.75">
      <c r="B13" s="216"/>
    </row>
    <row r="14" ht="15.75">
      <c r="B14" s="216" t="s">
        <v>190</v>
      </c>
    </row>
    <row r="15" ht="15.75">
      <c r="B15" s="216" t="s">
        <v>192</v>
      </c>
    </row>
    <row r="16" ht="15.75">
      <c r="B16" s="216" t="s">
        <v>193</v>
      </c>
    </row>
    <row r="17" ht="15.75">
      <c r="B17" s="216"/>
    </row>
    <row r="18" ht="15.75">
      <c r="B18" s="216" t="s">
        <v>194</v>
      </c>
    </row>
    <row r="19" ht="15.75">
      <c r="B19" s="216" t="s">
        <v>195</v>
      </c>
    </row>
    <row r="20" ht="15.75">
      <c r="B20" s="216"/>
    </row>
    <row r="21" ht="15.75">
      <c r="B21" s="216"/>
    </row>
    <row r="22" ht="15.75">
      <c r="B22" s="216"/>
    </row>
    <row r="23" ht="15.75">
      <c r="B23" s="216" t="s">
        <v>196</v>
      </c>
    </row>
    <row r="25" ht="23.25">
      <c r="C25" s="215" t="s">
        <v>197</v>
      </c>
    </row>
    <row r="26" ht="23.25">
      <c r="B26" s="215"/>
    </row>
    <row r="27" ht="15.75">
      <c r="B27" s="216" t="s">
        <v>198</v>
      </c>
    </row>
    <row r="28" ht="15.75">
      <c r="B28" s="216"/>
    </row>
    <row r="29" ht="15.75">
      <c r="B29" s="216" t="s">
        <v>199</v>
      </c>
    </row>
    <row r="30" ht="15.75">
      <c r="B30" s="216"/>
    </row>
    <row r="31" ht="15.75">
      <c r="B31" s="216"/>
    </row>
    <row r="32" ht="15.75">
      <c r="B32" s="216"/>
    </row>
    <row r="33" ht="15.75">
      <c r="B33" s="216" t="s">
        <v>200</v>
      </c>
    </row>
    <row r="34" ht="15.75">
      <c r="B34" s="216"/>
    </row>
  </sheetData>
  <printOptions verticalCentered="1"/>
  <pageMargins left="0.5" right="0.5" top="0.75" bottom="0.75" header="0.5" footer="0.5"/>
  <pageSetup fitToHeight="1" fitToWidth="1" horizontalDpi="600" verticalDpi="600" orientation="portrait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5"/>
  <sheetViews>
    <sheetView workbookViewId="0" topLeftCell="A4">
      <selection activeCell="A41" sqref="A41:L49"/>
    </sheetView>
  </sheetViews>
  <sheetFormatPr defaultColWidth="9.140625" defaultRowHeight="12.75"/>
  <cols>
    <col min="1" max="16384" width="9.140625" style="168" customWidth="1"/>
  </cols>
  <sheetData>
    <row r="2" spans="1:6" ht="12">
      <c r="A2" s="177" t="s">
        <v>134</v>
      </c>
      <c r="F2" s="167" t="s">
        <v>135</v>
      </c>
    </row>
    <row r="3" spans="1:5" ht="12">
      <c r="A3" s="167" t="s">
        <v>136</v>
      </c>
      <c r="E3" s="167" t="s">
        <v>137</v>
      </c>
    </row>
    <row r="4" ht="12">
      <c r="A4" s="167"/>
    </row>
    <row r="5" ht="12">
      <c r="A5" s="169" t="s">
        <v>138</v>
      </c>
    </row>
    <row r="6" ht="12">
      <c r="A6" s="169" t="s">
        <v>139</v>
      </c>
    </row>
    <row r="7" ht="12">
      <c r="A7" s="169" t="s">
        <v>140</v>
      </c>
    </row>
    <row r="8" ht="12">
      <c r="A8" s="170"/>
    </row>
    <row r="9" ht="12">
      <c r="A9" s="167"/>
    </row>
    <row r="10" ht="12">
      <c r="A10" s="171" t="s">
        <v>141</v>
      </c>
    </row>
    <row r="11" ht="12">
      <c r="A11" s="172"/>
    </row>
    <row r="12" ht="12">
      <c r="A12" s="172" t="s">
        <v>142</v>
      </c>
    </row>
    <row r="13" ht="12">
      <c r="A13" s="173"/>
    </row>
    <row r="14" ht="12">
      <c r="A14" s="173"/>
    </row>
    <row r="15" ht="12">
      <c r="A15" s="172" t="s">
        <v>143</v>
      </c>
    </row>
    <row r="16" ht="12">
      <c r="A16" s="173"/>
    </row>
    <row r="17" ht="12">
      <c r="A17" s="173"/>
    </row>
    <row r="18" ht="12">
      <c r="A18" s="172" t="s">
        <v>144</v>
      </c>
    </row>
    <row r="19" ht="12">
      <c r="A19" s="167"/>
    </row>
    <row r="20" ht="12">
      <c r="A20" s="167"/>
    </row>
    <row r="21" ht="12">
      <c r="A21" s="172" t="s">
        <v>145</v>
      </c>
    </row>
    <row r="22" ht="12">
      <c r="A22" s="167"/>
    </row>
    <row r="23" ht="12">
      <c r="A23" s="172" t="s">
        <v>146</v>
      </c>
    </row>
    <row r="24" ht="12">
      <c r="A24" s="172" t="s">
        <v>147</v>
      </c>
    </row>
    <row r="25" ht="12">
      <c r="A25" s="167"/>
    </row>
    <row r="26" ht="12">
      <c r="A26" s="167"/>
    </row>
    <row r="27" ht="12">
      <c r="A27" s="174" t="s">
        <v>150</v>
      </c>
    </row>
    <row r="28" ht="12">
      <c r="A28" s="172"/>
    </row>
    <row r="29" ht="12">
      <c r="A29" s="172"/>
    </row>
    <row r="30" ht="12">
      <c r="A30" s="174" t="s">
        <v>151</v>
      </c>
    </row>
    <row r="31" ht="12">
      <c r="A31" s="172"/>
    </row>
    <row r="32" ht="12">
      <c r="A32" s="174" t="s">
        <v>152</v>
      </c>
    </row>
    <row r="33" ht="12">
      <c r="A33" s="167"/>
    </row>
    <row r="34" ht="12">
      <c r="A34" s="172"/>
    </row>
    <row r="35" ht="12">
      <c r="A35" s="172"/>
    </row>
    <row r="36" ht="12">
      <c r="A36" s="172"/>
    </row>
    <row r="37" ht="12">
      <c r="A37" s="172"/>
    </row>
    <row r="38" ht="12">
      <c r="A38" s="172"/>
    </row>
    <row r="39" ht="12">
      <c r="A39" s="172"/>
    </row>
    <row r="40" ht="12">
      <c r="A40" s="172"/>
    </row>
    <row r="41" ht="12">
      <c r="A41" s="174"/>
    </row>
    <row r="42" ht="12">
      <c r="A42" s="172"/>
    </row>
    <row r="43" ht="12">
      <c r="A43" s="175"/>
    </row>
    <row r="44" ht="12">
      <c r="A44" s="173"/>
    </row>
    <row r="45" ht="12">
      <c r="A45" s="175"/>
    </row>
    <row r="46" ht="12">
      <c r="A46" s="167"/>
    </row>
    <row r="47" ht="12">
      <c r="A47" s="175"/>
    </row>
    <row r="48" ht="12">
      <c r="A48" s="167"/>
    </row>
    <row r="49" ht="12">
      <c r="A49" s="175"/>
    </row>
    <row r="50" ht="12">
      <c r="A50" s="167"/>
    </row>
    <row r="51" ht="12">
      <c r="A51" s="167"/>
    </row>
    <row r="52" ht="12">
      <c r="A52" s="174" t="s">
        <v>153</v>
      </c>
    </row>
    <row r="53" ht="12">
      <c r="A53" s="172"/>
    </row>
    <row r="54" ht="12">
      <c r="A54" s="172"/>
    </row>
    <row r="55" ht="12">
      <c r="A55" s="174" t="s">
        <v>154</v>
      </c>
    </row>
    <row r="56" ht="12">
      <c r="A56" s="167"/>
    </row>
    <row r="57" ht="12">
      <c r="A57" s="167"/>
    </row>
    <row r="58" ht="12">
      <c r="A58" s="167"/>
    </row>
    <row r="59" ht="12">
      <c r="A59" s="167"/>
    </row>
    <row r="60" ht="12">
      <c r="A60" s="167"/>
    </row>
    <row r="61" ht="12">
      <c r="A61" s="167"/>
    </row>
    <row r="62" ht="12">
      <c r="A62" s="167" t="s">
        <v>149</v>
      </c>
    </row>
    <row r="63" ht="12">
      <c r="A63" s="167"/>
    </row>
    <row r="64" ht="12">
      <c r="A64" s="167"/>
    </row>
    <row r="65" ht="12">
      <c r="A65" s="167"/>
    </row>
  </sheetData>
  <printOptions/>
  <pageMargins left="0.25" right="0.25" top="0.25" bottom="1" header="0.2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FHFC</dc:creator>
  <cp:keywords/>
  <dc:description/>
  <cp:lastModifiedBy>Florida Housing</cp:lastModifiedBy>
  <cp:lastPrinted>2007-09-11T15:00:10Z</cp:lastPrinted>
  <dcterms:created xsi:type="dcterms:W3CDTF">1999-10-05T20:12:23Z</dcterms:created>
  <dcterms:modified xsi:type="dcterms:W3CDTF">2007-09-11T15:08:31Z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/>
  </property>
  <property fmtid="{D5CDD505-2E9C-101B-9397-08002B2CF9AE}" pid="3" name="SPSDescription">
    <vt:lpwstr/>
  </property>
  <property fmtid="{D5CDD505-2E9C-101B-9397-08002B2CF9AE}" pid="4" name="Status">
    <vt:lpwstr/>
  </property>
  <property fmtid="{D5CDD505-2E9C-101B-9397-08002B2CF9AE}" pid="5" name="Document Due Date">
    <vt:lpwstr>2005-04-19T00:00:00Z</vt:lpwstr>
  </property>
</Properties>
</file>