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055" windowHeight="8430" tabRatio="602" activeTab="0"/>
  </bookViews>
  <sheets>
    <sheet name="HDGC" sheetId="1" r:id="rId1"/>
  </sheets>
  <definedNames>
    <definedName name="_xlnm.Print_Area" localSheetId="0">'HDGC'!$A$1:$P$44</definedName>
  </definedNames>
  <calcPr fullCalcOnLoad="1"/>
</workbook>
</file>

<file path=xl/sharedStrings.xml><?xml version="1.0" encoding="utf-8"?>
<sst xmlns="http://schemas.openxmlformats.org/spreadsheetml/2006/main" count="104" uniqueCount="62">
  <si>
    <t>FLORIDA HOUSING FINANCE CORPORATION</t>
  </si>
  <si>
    <t xml:space="preserve">Name of Local Government: </t>
  </si>
  <si>
    <t>D</t>
  </si>
  <si>
    <t>E</t>
  </si>
  <si>
    <t>F</t>
  </si>
  <si>
    <t>HOME OWNERSHIP</t>
  </si>
  <si>
    <t>VLI</t>
  </si>
  <si>
    <t>LI</t>
  </si>
  <si>
    <t>MI</t>
  </si>
  <si>
    <t>New Construction</t>
  </si>
  <si>
    <t>Rehab/Repair</t>
  </si>
  <si>
    <t>Without Construction</t>
  </si>
  <si>
    <t>Total</t>
  </si>
  <si>
    <t>STRATEGIES</t>
  </si>
  <si>
    <t>Units</t>
  </si>
  <si>
    <t>Award</t>
  </si>
  <si>
    <t>Percentage</t>
  </si>
  <si>
    <t xml:space="preserve"> </t>
  </si>
  <si>
    <t>Subtotal 1 (Home Ownership)</t>
  </si>
  <si>
    <t>RENTAL</t>
  </si>
  <si>
    <t>Subtotal 2 (Non-Home Ownership)</t>
  </si>
  <si>
    <t>Administration Fees</t>
  </si>
  <si>
    <t>Admin. From Program Income</t>
  </si>
  <si>
    <t>Home Ownership Counseling</t>
  </si>
  <si>
    <t>GRAND TOTAL</t>
  </si>
  <si>
    <t>Add Subtotals 1 &amp; 2,  plus all Admin. &amp; HO Counseling</t>
  </si>
  <si>
    <t xml:space="preserve">       Maximum Allowable</t>
  </si>
  <si>
    <t xml:space="preserve">       Purchase Price:</t>
  </si>
  <si>
    <t>New</t>
  </si>
  <si>
    <t>Existing</t>
  </si>
  <si>
    <t>Allocation Breakdown</t>
  </si>
  <si>
    <t>Amount</t>
  </si>
  <si>
    <t>%</t>
  </si>
  <si>
    <t>Projected Program Income:</t>
  </si>
  <si>
    <t>Max Amount Program Income For Admin:</t>
  </si>
  <si>
    <t>Very-Low Income</t>
  </si>
  <si>
    <t>Projected Recaptured Funds:</t>
  </si>
  <si>
    <t>Low Income</t>
  </si>
  <si>
    <t>Distribution:</t>
  </si>
  <si>
    <t>Moderate Income</t>
  </si>
  <si>
    <t>Total Available Funds:</t>
  </si>
  <si>
    <t>TOTAL</t>
  </si>
  <si>
    <t>ELI</t>
  </si>
  <si>
    <t xml:space="preserve">Max. </t>
  </si>
  <si>
    <t xml:space="preserve"> Dollars</t>
  </si>
  <si>
    <t xml:space="preserve">STRATEGIES FOR THE HURRICANE HOUSING ASSISTANCE PLAN FOR STATE FISCAL YEAR:  </t>
  </si>
  <si>
    <t>HURRICANE HOUSING DELIVERY GOALS CHART</t>
  </si>
  <si>
    <t>HHRP</t>
  </si>
  <si>
    <t>Community Planning Partnership</t>
  </si>
  <si>
    <t>Subtotal</t>
  </si>
  <si>
    <t>ELI Funds</t>
  </si>
  <si>
    <t>TOTAL AVAILABLE FUNDS:</t>
  </si>
  <si>
    <t>Sources of Funds:</t>
  </si>
  <si>
    <t>Total ELI</t>
  </si>
  <si>
    <t>Dollars</t>
  </si>
  <si>
    <t xml:space="preserve"> Partnership Dollars</t>
  </si>
  <si>
    <t xml:space="preserve">Total HHRP &amp;  </t>
  </si>
  <si>
    <t>Partnership Dollars</t>
  </si>
  <si>
    <t>Total HHRP &amp;</t>
  </si>
  <si>
    <t>HHRP &amp; Partnership</t>
  </si>
  <si>
    <t xml:space="preserve">Dollars </t>
  </si>
  <si>
    <t xml:space="preserve">HHRP &amp; Partnership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</si>
</sst>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0_);\(&quot;$&quot;#,##0.000\)"/>
    <numFmt numFmtId="166" formatCode="0.0%"/>
    <numFmt numFmtId="167" formatCode="dd\-mmm\-yy_)"/>
    <numFmt numFmtId="168" formatCode="hh:mm\ AM/PM_)"/>
    <numFmt numFmtId="169" formatCode="0.00_)"/>
    <numFmt numFmtId="170" formatCode="&quot;$&quot;#,##0.0_);\(&quot;$&quot;#,##0.0\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00_);\(&quot;$&quot;#,##0.0000\)"/>
  </numFmts>
  <fonts count="26">
    <font>
      <sz val="12"/>
      <name val="Arial"/>
      <family val="0"/>
    </font>
    <font>
      <sz val="10"/>
      <name val="Arial"/>
      <family val="0"/>
    </font>
    <font>
      <b/>
      <sz val="18"/>
      <name val="CG Omega"/>
      <family val="0"/>
    </font>
    <font>
      <sz val="12"/>
      <name val="CG Omega"/>
      <family val="0"/>
    </font>
    <font>
      <b/>
      <sz val="6"/>
      <name val="CG Omega"/>
      <family val="0"/>
    </font>
    <font>
      <sz val="10"/>
      <color indexed="12"/>
      <name val="Courier"/>
      <family val="0"/>
    </font>
    <font>
      <b/>
      <sz val="14"/>
      <name val="CG Omega"/>
      <family val="0"/>
    </font>
    <font>
      <b/>
      <sz val="8"/>
      <name val="CG Omega"/>
      <family val="0"/>
    </font>
    <font>
      <b/>
      <sz val="12"/>
      <color indexed="12"/>
      <name val="CG Omega"/>
      <family val="0"/>
    </font>
    <font>
      <b/>
      <sz val="10"/>
      <name val="CG Omega"/>
      <family val="0"/>
    </font>
    <font>
      <b/>
      <sz val="12"/>
      <name val="CG Omega"/>
      <family val="0"/>
    </font>
    <font>
      <b/>
      <sz val="11"/>
      <name val="CG Omega"/>
      <family val="0"/>
    </font>
    <font>
      <b/>
      <sz val="8"/>
      <color indexed="12"/>
      <name val="CG Omega"/>
      <family val="0"/>
    </font>
    <font>
      <sz val="11"/>
      <color indexed="12"/>
      <name val="CG Omega"/>
      <family val="0"/>
    </font>
    <font>
      <sz val="11"/>
      <name val="CG Omega"/>
      <family val="0"/>
    </font>
    <font>
      <sz val="8"/>
      <color indexed="12"/>
      <name val="CG Omega"/>
      <family val="0"/>
    </font>
    <font>
      <sz val="10"/>
      <name val="CG Omega"/>
      <family val="0"/>
    </font>
    <font>
      <sz val="10"/>
      <color indexed="12"/>
      <name val="CG Omega"/>
      <family val="0"/>
    </font>
    <font>
      <b/>
      <sz val="9"/>
      <name val="CG Omega"/>
      <family val="0"/>
    </font>
    <font>
      <b/>
      <i/>
      <sz val="10"/>
      <name val="CG Omeg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u val="single"/>
      <sz val="11"/>
      <color indexed="12"/>
      <name val="CG Omeg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7" fontId="16" fillId="0" borderId="2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0" fontId="10" fillId="0" borderId="3" xfId="0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centerContinuous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64" fontId="13" fillId="0" borderId="12" xfId="0" applyNumberFormat="1" applyFont="1" applyFill="1" applyBorder="1" applyAlignment="1" applyProtection="1">
      <alignment horizontal="right" vertical="center"/>
      <protection locked="0"/>
    </xf>
    <xf numFmtId="5" fontId="13" fillId="0" borderId="13" xfId="0" applyNumberFormat="1" applyFont="1" applyFill="1" applyBorder="1" applyAlignment="1" applyProtection="1">
      <alignment horizontal="right" vertical="center"/>
      <protection locked="0"/>
    </xf>
    <xf numFmtId="7" fontId="13" fillId="0" borderId="14" xfId="0" applyNumberFormat="1" applyFont="1" applyFill="1" applyBorder="1" applyAlignment="1" applyProtection="1">
      <alignment horizontal="right" vertical="center"/>
      <protection locked="0"/>
    </xf>
    <xf numFmtId="5" fontId="3" fillId="0" borderId="0" xfId="0" applyNumberFormat="1" applyFont="1" applyFill="1" applyAlignment="1" applyProtection="1">
      <alignment/>
      <protection locked="0"/>
    </xf>
    <xf numFmtId="164" fontId="13" fillId="0" borderId="15" xfId="0" applyNumberFormat="1" applyFont="1" applyFill="1" applyBorder="1" applyAlignment="1" applyProtection="1">
      <alignment horizontal="right" vertical="center"/>
      <protection locked="0"/>
    </xf>
    <xf numFmtId="5" fontId="13" fillId="0" borderId="14" xfId="0" applyNumberFormat="1" applyFont="1" applyFill="1" applyBorder="1" applyAlignment="1" applyProtection="1">
      <alignment horizontal="right" vertical="center"/>
      <protection locked="0"/>
    </xf>
    <xf numFmtId="164" fontId="13" fillId="0" borderId="10" xfId="0" applyNumberFormat="1" applyFont="1" applyFill="1" applyBorder="1" applyAlignment="1" applyProtection="1">
      <alignment horizontal="right" vertical="center"/>
      <protection locked="0"/>
    </xf>
    <xf numFmtId="5" fontId="13" fillId="0" borderId="2" xfId="0" applyNumberFormat="1" applyFont="1" applyFill="1" applyBorder="1" applyAlignment="1" applyProtection="1">
      <alignment horizontal="right" vertical="center"/>
      <protection locked="0"/>
    </xf>
    <xf numFmtId="7" fontId="13" fillId="0" borderId="2" xfId="0" applyNumberFormat="1" applyFont="1" applyFill="1" applyBorder="1" applyAlignment="1" applyProtection="1">
      <alignment horizontal="right" vertical="center"/>
      <protection locked="0"/>
    </xf>
    <xf numFmtId="39" fontId="16" fillId="0" borderId="0" xfId="0" applyNumberFormat="1" applyFont="1" applyFill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7" fontId="7" fillId="0" borderId="17" xfId="0" applyNumberFormat="1" applyFont="1" applyFill="1" applyBorder="1" applyAlignment="1" applyProtection="1">
      <alignment/>
      <protection locked="0"/>
    </xf>
    <xf numFmtId="7" fontId="7" fillId="0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/>
      <protection locked="0"/>
    </xf>
    <xf numFmtId="7" fontId="3" fillId="0" borderId="2" xfId="0" applyNumberFormat="1" applyFont="1" applyFill="1" applyBorder="1" applyAlignment="1" applyProtection="1">
      <alignment/>
      <protection locked="0"/>
    </xf>
    <xf numFmtId="7" fontId="10" fillId="0" borderId="9" xfId="0" applyNumberFormat="1" applyFont="1" applyFill="1" applyBorder="1" applyAlignment="1" applyProtection="1">
      <alignment horizontal="left" vertical="center"/>
      <protection locked="0"/>
    </xf>
    <xf numFmtId="7" fontId="3" fillId="0" borderId="2" xfId="0" applyNumberFormat="1" applyFont="1" applyFill="1" applyBorder="1" applyAlignment="1" applyProtection="1">
      <alignment horizontal="left" vertical="center"/>
      <protection locked="0"/>
    </xf>
    <xf numFmtId="7" fontId="7" fillId="0" borderId="7" xfId="0" applyNumberFormat="1" applyFont="1" applyFill="1" applyBorder="1" applyAlignment="1" applyProtection="1">
      <alignment horizontal="center" vertical="center"/>
      <protection locked="0"/>
    </xf>
    <xf numFmtId="7" fontId="7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7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5" fontId="13" fillId="0" borderId="14" xfId="0" applyNumberFormat="1" applyFont="1" applyFill="1" applyBorder="1" applyAlignment="1" applyProtection="1">
      <alignment horizontal="right"/>
      <protection locked="0"/>
    </xf>
    <xf numFmtId="164" fontId="13" fillId="0" borderId="18" xfId="0" applyNumberFormat="1" applyFont="1" applyFill="1" applyBorder="1" applyAlignment="1" applyProtection="1">
      <alignment horizontal="right"/>
      <protection locked="0"/>
    </xf>
    <xf numFmtId="5" fontId="13" fillId="0" borderId="13" xfId="0" applyNumberFormat="1" applyFont="1" applyFill="1" applyBorder="1" applyAlignment="1" applyProtection="1">
      <alignment horizontal="right"/>
      <protection locked="0"/>
    </xf>
    <xf numFmtId="164" fontId="13" fillId="0" borderId="14" xfId="0" applyNumberFormat="1" applyFont="1" applyFill="1" applyBorder="1" applyAlignment="1" applyProtection="1">
      <alignment horizontal="right"/>
      <protection locked="0"/>
    </xf>
    <xf numFmtId="7" fontId="13" fillId="0" borderId="14" xfId="0" applyNumberFormat="1" applyFont="1" applyFill="1" applyBorder="1" applyAlignment="1" applyProtection="1">
      <alignment horizontal="right"/>
      <protection locked="0"/>
    </xf>
    <xf numFmtId="164" fontId="13" fillId="0" borderId="10" xfId="0" applyNumberFormat="1" applyFont="1" applyFill="1" applyBorder="1" applyAlignment="1" applyProtection="1">
      <alignment horizontal="right"/>
      <protection locked="0"/>
    </xf>
    <xf numFmtId="5" fontId="13" fillId="0" borderId="2" xfId="0" applyNumberFormat="1" applyFont="1" applyFill="1" applyBorder="1" applyAlignment="1" applyProtection="1">
      <alignment horizontal="right"/>
      <protection locked="0"/>
    </xf>
    <xf numFmtId="164" fontId="13" fillId="0" borderId="4" xfId="0" applyNumberFormat="1" applyFont="1" applyFill="1" applyBorder="1" applyAlignment="1" applyProtection="1">
      <alignment horizontal="right"/>
      <protection locked="0"/>
    </xf>
    <xf numFmtId="5" fontId="13" fillId="0" borderId="11" xfId="0" applyNumberFormat="1" applyFont="1" applyFill="1" applyBorder="1" applyAlignment="1" applyProtection="1">
      <alignment horizontal="right"/>
      <protection locked="0"/>
    </xf>
    <xf numFmtId="164" fontId="13" fillId="0" borderId="2" xfId="0" applyNumberFormat="1" applyFont="1" applyFill="1" applyBorder="1" applyAlignment="1" applyProtection="1">
      <alignment horizontal="right"/>
      <protection locked="0"/>
    </xf>
    <xf numFmtId="7" fontId="13" fillId="0" borderId="2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7" fontId="3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20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centerContinuous" vertical="center" wrapText="1"/>
      <protection locked="0"/>
    </xf>
    <xf numFmtId="0" fontId="3" fillId="0" borderId="4" xfId="0" applyFont="1" applyFill="1" applyBorder="1" applyAlignment="1" applyProtection="1">
      <alignment horizontal="centerContinuous" wrapText="1"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Continuous"/>
      <protection locked="0"/>
    </xf>
    <xf numFmtId="0" fontId="10" fillId="0" borderId="25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6" fillId="0" borderId="27" xfId="0" applyFont="1" applyFill="1" applyBorder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/>
      <protection locked="0"/>
    </xf>
    <xf numFmtId="7" fontId="16" fillId="0" borderId="18" xfId="0" applyNumberFormat="1" applyFont="1" applyFill="1" applyBorder="1" applyAlignment="1" applyProtection="1">
      <alignment/>
      <protection locked="0"/>
    </xf>
    <xf numFmtId="7" fontId="17" fillId="0" borderId="14" xfId="0" applyNumberFormat="1" applyFont="1" applyFill="1" applyBorder="1" applyAlignment="1" applyProtection="1">
      <alignment/>
      <protection locked="0"/>
    </xf>
    <xf numFmtId="166" fontId="17" fillId="0" borderId="18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/>
      <protection locked="0"/>
    </xf>
    <xf numFmtId="0" fontId="16" fillId="0" borderId="2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7" fontId="16" fillId="0" borderId="4" xfId="0" applyNumberFormat="1" applyFont="1" applyFill="1" applyBorder="1" applyAlignment="1" applyProtection="1">
      <alignment/>
      <protection locked="0"/>
    </xf>
    <xf numFmtId="7" fontId="17" fillId="0" borderId="2" xfId="0" applyNumberFormat="1" applyFont="1" applyFill="1" applyBorder="1" applyAlignment="1" applyProtection="1">
      <alignment/>
      <protection locked="0"/>
    </xf>
    <xf numFmtId="166" fontId="17" fillId="0" borderId="4" xfId="0" applyNumberFormat="1" applyFont="1" applyFill="1" applyBorder="1" applyAlignment="1" applyProtection="1">
      <alignment/>
      <protection locked="0"/>
    </xf>
    <xf numFmtId="0" fontId="18" fillId="0" borderId="3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166" fontId="16" fillId="0" borderId="4" xfId="0" applyNumberFormat="1" applyFont="1" applyFill="1" applyBorder="1" applyAlignment="1" applyProtection="1">
      <alignment/>
      <protection locked="0"/>
    </xf>
    <xf numFmtId="167" fontId="16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9" fontId="17" fillId="0" borderId="0" xfId="0" applyNumberFormat="1" applyFont="1" applyFill="1" applyAlignment="1" applyProtection="1">
      <alignment horizontal="center"/>
      <protection locked="0"/>
    </xf>
    <xf numFmtId="164" fontId="14" fillId="0" borderId="10" xfId="0" applyNumberFormat="1" applyFont="1" applyFill="1" applyBorder="1" applyAlignment="1" applyProtection="1">
      <alignment horizontal="right" vertical="center"/>
      <protection/>
    </xf>
    <xf numFmtId="7" fontId="14" fillId="0" borderId="11" xfId="0" applyNumberFormat="1" applyFont="1" applyFill="1" applyBorder="1" applyAlignment="1" applyProtection="1">
      <alignment horizontal="right" vertical="center"/>
      <protection/>
    </xf>
    <xf numFmtId="7" fontId="14" fillId="0" borderId="2" xfId="0" applyNumberFormat="1" applyFont="1" applyFill="1" applyBorder="1" applyAlignment="1" applyProtection="1">
      <alignment horizontal="right" vertical="center"/>
      <protection/>
    </xf>
    <xf numFmtId="164" fontId="14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39" fontId="16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7" fontId="14" fillId="0" borderId="14" xfId="0" applyNumberFormat="1" applyFont="1" applyFill="1" applyBorder="1" applyAlignment="1" applyProtection="1">
      <alignment horizontal="right" vertical="center"/>
      <protection/>
    </xf>
    <xf numFmtId="164" fontId="14" fillId="0" borderId="19" xfId="0" applyNumberFormat="1" applyFont="1" applyFill="1" applyBorder="1" applyAlignment="1" applyProtection="1">
      <alignment horizontal="right"/>
      <protection/>
    </xf>
    <xf numFmtId="164" fontId="14" fillId="0" borderId="30" xfId="0" applyNumberFormat="1" applyFont="1" applyFill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right" vertical="center"/>
      <protection/>
    </xf>
    <xf numFmtId="0" fontId="10" fillId="0" borderId="4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/>
      <protection/>
    </xf>
    <xf numFmtId="164" fontId="14" fillId="0" borderId="2" xfId="0" applyNumberFormat="1" applyFont="1" applyFill="1" applyBorder="1" applyAlignment="1" applyProtection="1">
      <alignment horizontal="right" vertical="center"/>
      <protection/>
    </xf>
    <xf numFmtId="164" fontId="3" fillId="0" borderId="19" xfId="0" applyNumberFormat="1" applyFont="1" applyFill="1" applyBorder="1" applyAlignment="1" applyProtection="1">
      <alignment horizontal="right" vertical="center"/>
      <protection/>
    </xf>
    <xf numFmtId="7" fontId="3" fillId="0" borderId="4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right" vertical="center"/>
      <protection/>
    </xf>
    <xf numFmtId="0" fontId="14" fillId="0" borderId="7" xfId="0" applyFont="1" applyFill="1" applyBorder="1" applyAlignment="1" applyProtection="1">
      <alignment horizontal="right"/>
      <protection/>
    </xf>
    <xf numFmtId="164" fontId="14" fillId="0" borderId="20" xfId="0" applyNumberFormat="1" applyFont="1" applyFill="1" applyBorder="1" applyAlignment="1" applyProtection="1">
      <alignment horizontal="right" vertical="top"/>
      <protection/>
    </xf>
    <xf numFmtId="7" fontId="16" fillId="0" borderId="3" xfId="0" applyNumberFormat="1" applyFont="1" applyFill="1" applyBorder="1" applyAlignment="1" applyProtection="1">
      <alignment horizontal="right" vertical="center"/>
      <protection/>
    </xf>
    <xf numFmtId="166" fontId="3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3" fillId="0" borderId="2" xfId="0" applyFont="1" applyFill="1" applyBorder="1" applyAlignment="1" applyProtection="1">
      <alignment/>
      <protection/>
    </xf>
    <xf numFmtId="5" fontId="14" fillId="0" borderId="25" xfId="0" applyNumberFormat="1" applyFont="1" applyFill="1" applyBorder="1" applyAlignment="1" applyProtection="1">
      <alignment horizontal="right" vertical="center"/>
      <protection/>
    </xf>
    <xf numFmtId="5" fontId="3" fillId="0" borderId="24" xfId="0" applyNumberFormat="1" applyFont="1" applyFill="1" applyBorder="1" applyAlignment="1" applyProtection="1">
      <alignment horizontal="right" vertical="center"/>
      <protection/>
    </xf>
    <xf numFmtId="0" fontId="16" fillId="0" borderId="25" xfId="0" applyFont="1" applyFill="1" applyBorder="1" applyAlignment="1" applyProtection="1">
      <alignment/>
      <protection/>
    </xf>
    <xf numFmtId="7" fontId="16" fillId="0" borderId="26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7" fontId="16" fillId="0" borderId="0" xfId="0" applyNumberFormat="1" applyFont="1" applyFill="1" applyAlignment="1" applyProtection="1">
      <alignment/>
      <protection/>
    </xf>
    <xf numFmtId="168" fontId="16" fillId="0" borderId="0" xfId="0" applyNumberFormat="1" applyFont="1" applyFill="1" applyAlignment="1" applyProtection="1">
      <alignment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right" vertical="center"/>
      <protection/>
    </xf>
    <xf numFmtId="0" fontId="14" fillId="0" borderId="2" xfId="0" applyFont="1" applyFill="1" applyBorder="1" applyAlignment="1" applyProtection="1">
      <alignment horizontal="right" vertical="center"/>
      <protection/>
    </xf>
    <xf numFmtId="165" fontId="16" fillId="0" borderId="0" xfId="0" applyNumberFormat="1" applyFont="1" applyFill="1" applyAlignment="1" applyProtection="1">
      <alignment/>
      <protection/>
    </xf>
    <xf numFmtId="7" fontId="16" fillId="0" borderId="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5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left" vertical="top"/>
      <protection locked="0"/>
    </xf>
    <xf numFmtId="0" fontId="11" fillId="0" borderId="26" xfId="0" applyFont="1" applyFill="1" applyBorder="1" applyAlignment="1" applyProtection="1">
      <alignment/>
      <protection/>
    </xf>
    <xf numFmtId="164" fontId="14" fillId="0" borderId="26" xfId="0" applyNumberFormat="1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 applyProtection="1">
      <alignment/>
      <protection locked="0"/>
    </xf>
    <xf numFmtId="7" fontId="3" fillId="0" borderId="26" xfId="0" applyNumberFormat="1" applyFont="1" applyFill="1" applyBorder="1" applyAlignment="1" applyProtection="1">
      <alignment/>
      <protection locked="0"/>
    </xf>
    <xf numFmtId="0" fontId="12" fillId="0" borderId="32" xfId="0" applyFont="1" applyFill="1" applyBorder="1" applyAlignment="1" applyProtection="1">
      <alignment horizontal="left" vertical="center"/>
      <protection locked="0"/>
    </xf>
    <xf numFmtId="164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2" xfId="0" applyFont="1" applyFill="1" applyBorder="1" applyAlignment="1" applyProtection="1">
      <alignment horizontal="left" vertical="top"/>
      <protection locked="0"/>
    </xf>
    <xf numFmtId="0" fontId="15" fillId="0" borderId="32" xfId="0" applyFont="1" applyFill="1" applyBorder="1" applyAlignment="1" applyProtection="1">
      <alignment horizontal="left" vertical="top"/>
      <protection locked="0"/>
    </xf>
    <xf numFmtId="164" fontId="14" fillId="0" borderId="32" xfId="0" applyNumberFormat="1" applyFont="1" applyFill="1" applyBorder="1" applyAlignment="1" applyProtection="1">
      <alignment horizontal="right" vertical="center"/>
      <protection/>
    </xf>
    <xf numFmtId="164" fontId="13" fillId="0" borderId="32" xfId="0" applyNumberFormat="1" applyFont="1" applyFill="1" applyBorder="1" applyAlignment="1" applyProtection="1">
      <alignment horizontal="right"/>
      <protection locked="0"/>
    </xf>
    <xf numFmtId="0" fontId="15" fillId="0" borderId="33" xfId="0" applyFont="1" applyFill="1" applyBorder="1" applyAlignment="1" applyProtection="1">
      <alignment horizontal="left" vertical="top"/>
      <protection locked="0"/>
    </xf>
    <xf numFmtId="164" fontId="13" fillId="0" borderId="33" xfId="0" applyNumberFormat="1" applyFont="1" applyFill="1" applyBorder="1" applyAlignment="1" applyProtection="1">
      <alignment horizontal="right" vertical="center"/>
      <protection locked="0"/>
    </xf>
    <xf numFmtId="5" fontId="13" fillId="0" borderId="7" xfId="0" applyNumberFormat="1" applyFont="1" applyFill="1" applyBorder="1" applyAlignment="1" applyProtection="1">
      <alignment horizontal="right" vertical="center"/>
      <protection locked="0"/>
    </xf>
    <xf numFmtId="7" fontId="7" fillId="0" borderId="4" xfId="0" applyNumberFormat="1" applyFont="1" applyFill="1" applyBorder="1" applyAlignment="1" applyProtection="1">
      <alignment/>
      <protection locked="0"/>
    </xf>
    <xf numFmtId="7" fontId="14" fillId="0" borderId="26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left" vertical="center"/>
      <protection locked="0"/>
    </xf>
    <xf numFmtId="164" fontId="13" fillId="0" borderId="12" xfId="0" applyNumberFormat="1" applyFont="1" applyFill="1" applyBorder="1" applyAlignment="1" applyProtection="1">
      <alignment horizontal="right"/>
      <protection locked="0"/>
    </xf>
    <xf numFmtId="0" fontId="10" fillId="0" borderId="34" xfId="0" applyFont="1" applyFill="1" applyBorder="1" applyAlignment="1" applyProtection="1">
      <alignment/>
      <protection locked="0"/>
    </xf>
    <xf numFmtId="7" fontId="7" fillId="0" borderId="34" xfId="0" applyNumberFormat="1" applyFont="1" applyFill="1" applyBorder="1" applyAlignment="1" applyProtection="1">
      <alignment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22" fillId="0" borderId="35" xfId="0" applyFont="1" applyFill="1" applyBorder="1" applyAlignment="1" applyProtection="1">
      <alignment vertical="center"/>
      <protection locked="0"/>
    </xf>
    <xf numFmtId="0" fontId="22" fillId="0" borderId="36" xfId="0" applyFont="1" applyFill="1" applyBorder="1" applyAlignment="1" applyProtection="1">
      <alignment vertical="center"/>
      <protection locked="0"/>
    </xf>
    <xf numFmtId="44" fontId="23" fillId="0" borderId="37" xfId="17" applyFont="1" applyFill="1" applyBorder="1" applyAlignment="1" applyProtection="1">
      <alignment horizontal="left" vertical="center"/>
      <protection locked="0"/>
    </xf>
    <xf numFmtId="44" fontId="23" fillId="0" borderId="38" xfId="17" applyFont="1" applyFill="1" applyBorder="1" applyAlignment="1" applyProtection="1">
      <alignment horizontal="left" vertical="center"/>
      <protection locked="0"/>
    </xf>
    <xf numFmtId="0" fontId="23" fillId="2" borderId="39" xfId="0" applyFont="1" applyFill="1" applyBorder="1" applyAlignment="1" applyProtection="1">
      <alignment vertical="center" readingOrder="1"/>
      <protection locked="0"/>
    </xf>
    <xf numFmtId="0" fontId="23" fillId="2" borderId="40" xfId="0" applyFont="1" applyFill="1" applyBorder="1" applyAlignment="1" applyProtection="1">
      <alignment vertical="center" readingOrder="1"/>
      <protection locked="0"/>
    </xf>
    <xf numFmtId="44" fontId="24" fillId="2" borderId="41" xfId="17" applyFont="1" applyFill="1" applyBorder="1" applyAlignment="1" applyProtection="1">
      <alignment horizontal="left" vertical="center" readingOrder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2" borderId="42" xfId="0" applyFont="1" applyFill="1" applyBorder="1" applyAlignment="1" applyProtection="1">
      <alignment vertical="center" readingOrder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7" fontId="3" fillId="0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7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/>
    </xf>
    <xf numFmtId="7" fontId="14" fillId="0" borderId="26" xfId="21" applyNumberFormat="1" applyFont="1" applyFill="1" applyBorder="1" applyAlignment="1" applyProtection="1">
      <alignment horizontal="right"/>
      <protection/>
    </xf>
    <xf numFmtId="9" fontId="3" fillId="0" borderId="21" xfId="21" applyFont="1" applyFill="1" applyBorder="1" applyAlignment="1" applyProtection="1">
      <alignment horizontal="right"/>
      <protection/>
    </xf>
    <xf numFmtId="10" fontId="14" fillId="0" borderId="2" xfId="21" applyNumberFormat="1" applyFont="1" applyFill="1" applyBorder="1" applyAlignment="1" applyProtection="1">
      <alignment horizontal="right" vertical="center"/>
      <protection/>
    </xf>
    <xf numFmtId="10" fontId="3" fillId="0" borderId="4" xfId="21" applyNumberFormat="1" applyFont="1" applyFill="1" applyBorder="1" applyAlignment="1" applyProtection="1">
      <alignment horizontal="right" vertical="center"/>
      <protection/>
    </xf>
    <xf numFmtId="10" fontId="14" fillId="0" borderId="0" xfId="21" applyNumberFormat="1" applyFont="1" applyFill="1" applyAlignment="1" applyProtection="1">
      <alignment horizontal="right"/>
      <protection/>
    </xf>
    <xf numFmtId="9" fontId="14" fillId="0" borderId="19" xfId="21" applyNumberFormat="1" applyFont="1" applyFill="1" applyBorder="1" applyAlignment="1" applyProtection="1">
      <alignment horizontal="right"/>
      <protection/>
    </xf>
    <xf numFmtId="9" fontId="14" fillId="0" borderId="2" xfId="21" applyNumberFormat="1" applyFont="1" applyFill="1" applyBorder="1" applyAlignment="1" applyProtection="1">
      <alignment horizontal="right" vertical="center"/>
      <protection/>
    </xf>
    <xf numFmtId="9" fontId="11" fillId="0" borderId="17" xfId="0" applyNumberFormat="1" applyFont="1" applyFill="1" applyBorder="1" applyAlignment="1" applyProtection="1">
      <alignment horizontal="left" vertical="center"/>
      <protection/>
    </xf>
    <xf numFmtId="9" fontId="11" fillId="0" borderId="4" xfId="0" applyNumberFormat="1" applyFont="1" applyFill="1" applyBorder="1" applyAlignment="1" applyProtection="1">
      <alignment horizontal="right" vertical="center"/>
      <protection/>
    </xf>
    <xf numFmtId="9" fontId="9" fillId="0" borderId="23" xfId="0" applyNumberFormat="1" applyFont="1" applyFill="1" applyBorder="1" applyAlignment="1" applyProtection="1">
      <alignment horizontal="center" vertical="center"/>
      <protection/>
    </xf>
    <xf numFmtId="9" fontId="7" fillId="0" borderId="9" xfId="0" applyNumberFormat="1" applyFont="1" applyFill="1" applyBorder="1" applyAlignment="1" applyProtection="1">
      <alignment horizontal="center" vertical="center"/>
      <protection/>
    </xf>
    <xf numFmtId="44" fontId="5" fillId="0" borderId="2" xfId="0" applyNumberFormat="1" applyFont="1" applyFill="1" applyBorder="1" applyAlignment="1" applyProtection="1">
      <alignment/>
      <protection locked="0"/>
    </xf>
    <xf numFmtId="9" fontId="17" fillId="0" borderId="14" xfId="21" applyFont="1" applyFill="1" applyBorder="1" applyAlignment="1" applyProtection="1">
      <alignment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7" fontId="14" fillId="0" borderId="4" xfId="0" applyNumberFormat="1" applyFont="1" applyFill="1" applyBorder="1" applyAlignment="1" applyProtection="1">
      <alignment horizontal="right" vertical="center"/>
      <protection/>
    </xf>
    <xf numFmtId="9" fontId="17" fillId="0" borderId="2" xfId="21" applyFont="1" applyFill="1" applyBorder="1" applyAlignment="1" applyProtection="1">
      <alignment/>
      <protection/>
    </xf>
    <xf numFmtId="9" fontId="16" fillId="0" borderId="2" xfId="2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left" vertical="center"/>
      <protection locked="0"/>
    </xf>
    <xf numFmtId="44" fontId="14" fillId="0" borderId="14" xfId="17" applyFont="1" applyFill="1" applyBorder="1" applyAlignment="1" applyProtection="1">
      <alignment horizontal="right" vertical="center"/>
      <protection/>
    </xf>
    <xf numFmtId="44" fontId="14" fillId="0" borderId="2" xfId="17" applyFont="1" applyFill="1" applyBorder="1" applyAlignment="1" applyProtection="1">
      <alignment horizontal="right" vertical="center"/>
      <protection/>
    </xf>
    <xf numFmtId="44" fontId="14" fillId="0" borderId="2" xfId="17" applyFont="1" applyFill="1" applyBorder="1" applyAlignment="1" applyProtection="1">
      <alignment horizontal="right"/>
      <protection/>
    </xf>
    <xf numFmtId="44" fontId="10" fillId="0" borderId="2" xfId="17" applyFont="1" applyFill="1" applyBorder="1" applyAlignment="1" applyProtection="1">
      <alignment horizontal="center"/>
      <protection locked="0"/>
    </xf>
    <xf numFmtId="44" fontId="14" fillId="0" borderId="25" xfId="17" applyFont="1" applyFill="1" applyBorder="1" applyAlignment="1" applyProtection="1">
      <alignment horizontal="right" vertical="center"/>
      <protection locked="0"/>
    </xf>
    <xf numFmtId="44" fontId="17" fillId="0" borderId="28" xfId="17" applyFont="1" applyFill="1" applyBorder="1" applyAlignment="1" applyProtection="1">
      <alignment/>
      <protection locked="0"/>
    </xf>
    <xf numFmtId="44" fontId="17" fillId="0" borderId="14" xfId="17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/>
      <protection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left" vertical="center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11"/>
  <sheetViews>
    <sheetView tabSelected="1" defaultGridColor="0" colorId="22" workbookViewId="0" topLeftCell="A1">
      <selection activeCell="I38" sqref="I38"/>
    </sheetView>
  </sheetViews>
  <sheetFormatPr defaultColWidth="9.77734375" defaultRowHeight="15"/>
  <cols>
    <col min="1" max="1" width="28.77734375" style="81" customWidth="1"/>
    <col min="2" max="2" width="6.99609375" style="81" customWidth="1"/>
    <col min="3" max="3" width="10.4453125" style="81" customWidth="1"/>
    <col min="4" max="4" width="6.77734375" style="81" customWidth="1"/>
    <col min="5" max="5" width="10.77734375" style="81" customWidth="1"/>
    <col min="6" max="6" width="6.77734375" style="81" customWidth="1"/>
    <col min="7" max="7" width="9.77734375" style="2" customWidth="1"/>
    <col min="8" max="8" width="6.77734375" style="81" customWidth="1"/>
    <col min="9" max="9" width="9.77734375" style="2" customWidth="1"/>
    <col min="10" max="13" width="14.77734375" style="81" customWidth="1"/>
    <col min="14" max="14" width="14.77734375" style="141" customWidth="1"/>
    <col min="15" max="15" width="9.77734375" style="114" customWidth="1"/>
    <col min="16" max="16" width="9.77734375" style="141" customWidth="1"/>
    <col min="17" max="16384" width="11.4453125" style="2" customWidth="1"/>
  </cols>
  <sheetData>
    <row r="1" spans="1:19" ht="24" customHeight="1">
      <c r="A1" s="247" t="s">
        <v>0</v>
      </c>
      <c r="B1" s="248"/>
      <c r="C1" s="248"/>
      <c r="D1" s="248"/>
      <c r="E1" s="248"/>
      <c r="F1" s="248"/>
      <c r="G1" s="248"/>
      <c r="H1" s="248"/>
      <c r="I1"/>
      <c r="J1"/>
      <c r="K1" s="236" t="s">
        <v>52</v>
      </c>
      <c r="L1" s="200" t="s">
        <v>47</v>
      </c>
      <c r="M1" s="207"/>
      <c r="N1" s="201"/>
      <c r="O1" s="202">
        <v>0</v>
      </c>
      <c r="P1"/>
      <c r="Q1"/>
      <c r="R1" s="1"/>
      <c r="S1" s="1"/>
    </row>
    <row r="2" spans="1:19" ht="18" customHeight="1">
      <c r="A2" s="249" t="s">
        <v>46</v>
      </c>
      <c r="B2" s="250"/>
      <c r="C2" s="250"/>
      <c r="D2" s="250"/>
      <c r="E2" s="250"/>
      <c r="F2" s="3"/>
      <c r="G2" s="3"/>
      <c r="H2" s="3"/>
      <c r="I2"/>
      <c r="J2"/>
      <c r="K2" s="3"/>
      <c r="L2" s="200" t="s">
        <v>48</v>
      </c>
      <c r="M2" s="207"/>
      <c r="N2" s="201"/>
      <c r="O2" s="202">
        <v>0</v>
      </c>
      <c r="P2"/>
      <c r="Q2"/>
      <c r="R2" s="1"/>
      <c r="S2" s="1"/>
    </row>
    <row r="3" spans="1:19" ht="15.75" customHeight="1">
      <c r="A3" s="251" t="s">
        <v>45</v>
      </c>
      <c r="B3" s="250"/>
      <c r="C3" s="250"/>
      <c r="D3" s="250"/>
      <c r="E3" s="250"/>
      <c r="F3" s="250"/>
      <c r="G3" s="252"/>
      <c r="H3" s="252"/>
      <c r="I3" s="252"/>
      <c r="J3"/>
      <c r="K3" s="3"/>
      <c r="L3" s="200"/>
      <c r="M3" s="207"/>
      <c r="N3" s="201" t="s">
        <v>49</v>
      </c>
      <c r="O3" s="202">
        <v>0</v>
      </c>
      <c r="P3"/>
      <c r="Q3"/>
      <c r="R3" s="1"/>
      <c r="S3" s="1"/>
    </row>
    <row r="4" spans="1:19" ht="15.75" customHeight="1">
      <c r="A4" s="199"/>
      <c r="B4" s="149"/>
      <c r="C4" s="149"/>
      <c r="D4" s="3"/>
      <c r="E4" s="3"/>
      <c r="F4" s="3"/>
      <c r="G4" s="3"/>
      <c r="H4" s="3"/>
      <c r="I4"/>
      <c r="J4"/>
      <c r="K4" s="3"/>
      <c r="L4" s="200" t="s">
        <v>50</v>
      </c>
      <c r="M4" s="207"/>
      <c r="N4" s="201"/>
      <c r="O4" s="203">
        <v>0</v>
      </c>
      <c r="P4"/>
      <c r="Q4"/>
      <c r="R4" s="1"/>
      <c r="S4" s="1"/>
    </row>
    <row r="5" spans="1:19" ht="16.5" customHeight="1" thickBot="1">
      <c r="A5" s="4" t="s">
        <v>1</v>
      </c>
      <c r="B5" s="245"/>
      <c r="C5" s="246"/>
      <c r="D5" s="246"/>
      <c r="E5" s="246"/>
      <c r="F5" s="5"/>
      <c r="G5" s="5"/>
      <c r="H5" s="5"/>
      <c r="I5"/>
      <c r="J5"/>
      <c r="K5" s="5"/>
      <c r="L5" s="204" t="s">
        <v>51</v>
      </c>
      <c r="M5" s="208"/>
      <c r="N5" s="205"/>
      <c r="O5" s="206">
        <f>SUM(O4,O3)</f>
        <v>0</v>
      </c>
      <c r="P5" s="206"/>
      <c r="Q5" s="1"/>
      <c r="R5" s="1"/>
      <c r="S5" s="1"/>
    </row>
    <row r="6" spans="1:19" ht="16.5" customHeight="1" thickBot="1">
      <c r="A6" s="4"/>
      <c r="B6" s="150"/>
      <c r="C6" s="150"/>
      <c r="D6" s="3"/>
      <c r="E6" s="3"/>
      <c r="F6" s="3"/>
      <c r="G6" s="3"/>
      <c r="H6" s="3"/>
      <c r="I6" s="3"/>
      <c r="J6" s="7"/>
      <c r="K6" s="3"/>
      <c r="L6" s="3"/>
      <c r="M6" s="3"/>
      <c r="N6" s="112"/>
      <c r="O6" s="112"/>
      <c r="P6"/>
      <c r="Q6"/>
      <c r="R6" s="1"/>
      <c r="S6" s="1"/>
    </row>
    <row r="7" spans="1:19" ht="15" customHeight="1" thickBot="1">
      <c r="A7" s="8"/>
      <c r="B7" s="151"/>
      <c r="C7" s="151"/>
      <c r="D7" s="9"/>
      <c r="E7" s="10"/>
      <c r="F7" s="10"/>
      <c r="G7" s="10"/>
      <c r="H7" s="10"/>
      <c r="I7" s="10"/>
      <c r="J7" s="235" t="s">
        <v>9</v>
      </c>
      <c r="K7" s="235" t="s">
        <v>10</v>
      </c>
      <c r="L7" s="234" t="s">
        <v>11</v>
      </c>
      <c r="M7" s="209"/>
      <c r="N7" s="115" t="s">
        <v>2</v>
      </c>
      <c r="O7" s="115" t="s">
        <v>3</v>
      </c>
      <c r="P7" s="116" t="s">
        <v>4</v>
      </c>
      <c r="Q7" s="1"/>
      <c r="R7" s="1"/>
      <c r="S7" s="1"/>
    </row>
    <row r="8" spans="1:19" ht="16.5" customHeight="1">
      <c r="A8" s="11" t="s">
        <v>5</v>
      </c>
      <c r="B8" s="160" t="s">
        <v>42</v>
      </c>
      <c r="C8" s="161" t="s">
        <v>43</v>
      </c>
      <c r="D8" s="162" t="s">
        <v>6</v>
      </c>
      <c r="E8" s="163" t="s">
        <v>43</v>
      </c>
      <c r="F8" s="160" t="s">
        <v>7</v>
      </c>
      <c r="G8" s="161" t="s">
        <v>43</v>
      </c>
      <c r="H8" s="162" t="s">
        <v>8</v>
      </c>
      <c r="I8" s="163" t="s">
        <v>43</v>
      </c>
      <c r="J8" s="232" t="s">
        <v>59</v>
      </c>
      <c r="K8" s="232" t="s">
        <v>61</v>
      </c>
      <c r="L8" s="233" t="s">
        <v>59</v>
      </c>
      <c r="M8" s="212" t="s">
        <v>53</v>
      </c>
      <c r="N8" s="164" t="s">
        <v>56</v>
      </c>
      <c r="O8" s="164" t="s">
        <v>12</v>
      </c>
      <c r="P8" s="165" t="s">
        <v>12</v>
      </c>
      <c r="Q8" s="1"/>
      <c r="R8" s="1"/>
      <c r="S8" s="1"/>
    </row>
    <row r="9" spans="1:19" ht="16.5" customHeight="1" thickBot="1">
      <c r="A9" s="16" t="s">
        <v>13</v>
      </c>
      <c r="B9" s="166" t="s">
        <v>14</v>
      </c>
      <c r="C9" s="167" t="s">
        <v>15</v>
      </c>
      <c r="D9" s="159" t="s">
        <v>14</v>
      </c>
      <c r="E9" s="168" t="s">
        <v>15</v>
      </c>
      <c r="F9" s="166" t="s">
        <v>14</v>
      </c>
      <c r="G9" s="167" t="s">
        <v>15</v>
      </c>
      <c r="H9" s="159" t="s">
        <v>14</v>
      </c>
      <c r="I9" s="168" t="s">
        <v>15</v>
      </c>
      <c r="J9" s="167" t="s">
        <v>60</v>
      </c>
      <c r="K9" s="167" t="s">
        <v>44</v>
      </c>
      <c r="L9" s="167" t="s">
        <v>44</v>
      </c>
      <c r="M9" s="167" t="s">
        <v>54</v>
      </c>
      <c r="N9" s="169" t="s">
        <v>57</v>
      </c>
      <c r="O9" s="170" t="s">
        <v>16</v>
      </c>
      <c r="P9" s="170" t="s">
        <v>14</v>
      </c>
      <c r="Q9" s="21"/>
      <c r="R9" s="1"/>
      <c r="S9" s="1"/>
    </row>
    <row r="10" spans="1:19" ht="19.5" customHeight="1">
      <c r="A10" s="171"/>
      <c r="B10" s="182"/>
      <c r="C10" s="182"/>
      <c r="D10" s="183"/>
      <c r="E10" s="27"/>
      <c r="F10" s="22"/>
      <c r="G10" s="23"/>
      <c r="H10" s="22"/>
      <c r="I10" s="23"/>
      <c r="J10" s="24">
        <v>0</v>
      </c>
      <c r="K10" s="24">
        <v>0</v>
      </c>
      <c r="L10" s="24">
        <v>0</v>
      </c>
      <c r="M10" s="24">
        <v>0</v>
      </c>
      <c r="N10" s="237">
        <v>0</v>
      </c>
      <c r="O10" s="220" t="e">
        <f>N10/O3</f>
        <v>#DIV/0!</v>
      </c>
      <c r="P10" s="120">
        <f>+D10+F10+H10</f>
        <v>0</v>
      </c>
      <c r="Q10" s="1"/>
      <c r="R10" s="25"/>
      <c r="S10" s="25"/>
    </row>
    <row r="11" spans="1:19" ht="19.5" customHeight="1">
      <c r="A11" s="171"/>
      <c r="B11" s="182"/>
      <c r="C11" s="182"/>
      <c r="D11" s="183"/>
      <c r="E11" s="27"/>
      <c r="F11" s="26"/>
      <c r="G11" s="27"/>
      <c r="H11" s="26"/>
      <c r="I11" s="27"/>
      <c r="J11" s="24">
        <v>0</v>
      </c>
      <c r="K11" s="24">
        <v>0</v>
      </c>
      <c r="L11" s="24">
        <v>0</v>
      </c>
      <c r="M11" s="24">
        <v>0</v>
      </c>
      <c r="N11" s="237">
        <v>0</v>
      </c>
      <c r="O11" s="220" t="e">
        <f>N11/O3</f>
        <v>#DIV/0!</v>
      </c>
      <c r="P11" s="120">
        <f>+D11+F11+H11</f>
        <v>0</v>
      </c>
      <c r="Q11" s="1"/>
      <c r="R11" s="25"/>
      <c r="S11" s="25"/>
    </row>
    <row r="12" spans="1:19" ht="19.5" customHeight="1">
      <c r="A12" s="171"/>
      <c r="B12" s="182"/>
      <c r="C12" s="182"/>
      <c r="D12" s="183"/>
      <c r="E12" s="27"/>
      <c r="F12" s="26"/>
      <c r="G12" s="27"/>
      <c r="H12" s="26"/>
      <c r="I12" s="27"/>
      <c r="J12" s="24">
        <v>0</v>
      </c>
      <c r="K12" s="24">
        <v>0</v>
      </c>
      <c r="L12" s="24">
        <v>0</v>
      </c>
      <c r="M12" s="24">
        <v>0</v>
      </c>
      <c r="N12" s="237">
        <v>0</v>
      </c>
      <c r="O12" s="220" t="e">
        <f>N12/O3</f>
        <v>#DIV/0!</v>
      </c>
      <c r="P12" s="120">
        <f aca="true" t="shared" si="0" ref="P12:P17">+D12+F12+H12</f>
        <v>0</v>
      </c>
      <c r="Q12" s="1"/>
      <c r="R12" s="25"/>
      <c r="S12" s="25"/>
    </row>
    <row r="13" spans="1:19" ht="19.5" customHeight="1">
      <c r="A13" s="171"/>
      <c r="B13" s="182"/>
      <c r="C13" s="182"/>
      <c r="D13" s="183"/>
      <c r="E13" s="27"/>
      <c r="F13" s="26"/>
      <c r="G13" s="27"/>
      <c r="H13" s="26"/>
      <c r="I13" s="27"/>
      <c r="J13" s="24">
        <v>0</v>
      </c>
      <c r="K13" s="24">
        <v>0</v>
      </c>
      <c r="L13" s="24">
        <v>0</v>
      </c>
      <c r="M13" s="24">
        <v>0</v>
      </c>
      <c r="N13" s="237">
        <v>0</v>
      </c>
      <c r="O13" s="220" t="e">
        <f>N13/O3</f>
        <v>#DIV/0!</v>
      </c>
      <c r="P13" s="120">
        <f t="shared" si="0"/>
        <v>0</v>
      </c>
      <c r="Q13" s="1"/>
      <c r="R13" s="25"/>
      <c r="S13" s="25"/>
    </row>
    <row r="14" spans="1:19" ht="19.5" customHeight="1">
      <c r="A14" s="171"/>
      <c r="B14" s="182"/>
      <c r="C14" s="182"/>
      <c r="D14" s="183"/>
      <c r="E14" s="27"/>
      <c r="F14" s="26"/>
      <c r="G14" s="27"/>
      <c r="H14" s="26"/>
      <c r="I14" s="27"/>
      <c r="J14" s="24">
        <v>0</v>
      </c>
      <c r="K14" s="24">
        <v>0</v>
      </c>
      <c r="L14" s="24">
        <v>0</v>
      </c>
      <c r="M14" s="24">
        <v>0</v>
      </c>
      <c r="N14" s="237">
        <v>0</v>
      </c>
      <c r="O14" s="220" t="e">
        <f>N14/O3</f>
        <v>#DIV/0!</v>
      </c>
      <c r="P14" s="120">
        <f t="shared" si="0"/>
        <v>0</v>
      </c>
      <c r="Q14" s="1"/>
      <c r="R14" s="25"/>
      <c r="S14" s="25"/>
    </row>
    <row r="15" spans="1:19" ht="19.5" customHeight="1">
      <c r="A15" s="171"/>
      <c r="B15" s="182"/>
      <c r="C15" s="182"/>
      <c r="D15" s="183"/>
      <c r="E15" s="27"/>
      <c r="F15" s="26"/>
      <c r="G15" s="27"/>
      <c r="H15" s="26"/>
      <c r="I15" s="27"/>
      <c r="J15" s="24">
        <v>0</v>
      </c>
      <c r="K15" s="24">
        <v>0</v>
      </c>
      <c r="L15" s="24">
        <v>0</v>
      </c>
      <c r="M15" s="24">
        <v>0</v>
      </c>
      <c r="N15" s="237">
        <v>0</v>
      </c>
      <c r="O15" s="220" t="e">
        <f>N15/O3</f>
        <v>#DIV/0!</v>
      </c>
      <c r="P15" s="120">
        <f t="shared" si="0"/>
        <v>0</v>
      </c>
      <c r="Q15" s="1"/>
      <c r="R15" s="1"/>
      <c r="S15" s="25"/>
    </row>
    <row r="16" spans="1:19" ht="19.5" customHeight="1">
      <c r="A16" s="172"/>
      <c r="B16" s="184"/>
      <c r="C16" s="184"/>
      <c r="D16" s="183"/>
      <c r="E16" s="27"/>
      <c r="F16" s="26"/>
      <c r="G16" s="27"/>
      <c r="H16" s="26"/>
      <c r="I16" s="27"/>
      <c r="J16" s="24">
        <v>0</v>
      </c>
      <c r="K16" s="24">
        <v>0</v>
      </c>
      <c r="L16" s="24">
        <v>0</v>
      </c>
      <c r="M16" s="24">
        <v>0</v>
      </c>
      <c r="N16" s="237">
        <v>0</v>
      </c>
      <c r="O16" s="220" t="e">
        <f>N16/O3</f>
        <v>#DIV/0!</v>
      </c>
      <c r="P16" s="120">
        <f t="shared" si="0"/>
        <v>0</v>
      </c>
      <c r="Q16" s="1"/>
      <c r="R16" s="1"/>
      <c r="S16" s="1"/>
    </row>
    <row r="17" spans="1:19" ht="19.5" customHeight="1" thickBot="1">
      <c r="A17" s="173" t="s">
        <v>17</v>
      </c>
      <c r="B17" s="188"/>
      <c r="C17" s="188"/>
      <c r="D17" s="189"/>
      <c r="E17" s="190"/>
      <c r="F17" s="28"/>
      <c r="G17" s="29"/>
      <c r="H17" s="28"/>
      <c r="I17" s="29"/>
      <c r="J17" s="30">
        <v>0</v>
      </c>
      <c r="K17" s="24">
        <v>0</v>
      </c>
      <c r="L17" s="24">
        <v>0</v>
      </c>
      <c r="M17" s="24">
        <v>0</v>
      </c>
      <c r="N17" s="238">
        <v>0</v>
      </c>
      <c r="O17" s="220" t="e">
        <f>N17/O3</f>
        <v>#DIV/0!</v>
      </c>
      <c r="P17" s="121">
        <f t="shared" si="0"/>
        <v>0</v>
      </c>
      <c r="Q17" s="1"/>
      <c r="R17" s="1"/>
      <c r="S17" s="1"/>
    </row>
    <row r="18" spans="1:19" s="114" customFormat="1" ht="18" customHeight="1" thickBot="1">
      <c r="A18" s="174" t="s">
        <v>18</v>
      </c>
      <c r="B18" s="178">
        <f>SUM(B10:B17)</f>
        <v>0</v>
      </c>
      <c r="C18" s="178"/>
      <c r="D18" s="179">
        <v>0</v>
      </c>
      <c r="E18" s="192"/>
      <c r="F18" s="108">
        <f>SUM(F10:F17)</f>
        <v>0</v>
      </c>
      <c r="G18" s="109"/>
      <c r="H18" s="108">
        <f>SUM(H10:H17)</f>
        <v>0</v>
      </c>
      <c r="I18" s="109"/>
      <c r="J18" s="110">
        <f>SUM(J10:J17)</f>
        <v>0</v>
      </c>
      <c r="K18" s="110">
        <f>SUM(K10:K17)</f>
        <v>0</v>
      </c>
      <c r="L18" s="110">
        <f>SUM(L10:L17)</f>
        <v>0</v>
      </c>
      <c r="M18" s="110">
        <f>SUM(M10:M17)</f>
        <v>0</v>
      </c>
      <c r="N18" s="238">
        <v>0</v>
      </c>
      <c r="O18" s="221" t="e">
        <f>N18/O3</f>
        <v>#DIV/0!</v>
      </c>
      <c r="P18" s="111">
        <f>SUM(P10:P17)</f>
        <v>0</v>
      </c>
      <c r="Q18" s="112"/>
      <c r="R18" s="113"/>
      <c r="S18" s="112"/>
    </row>
    <row r="19" spans="1:19" ht="13.5" customHeight="1" thickBot="1">
      <c r="A19" s="32"/>
      <c r="B19" s="195"/>
      <c r="C19" s="195"/>
      <c r="D19" s="196"/>
      <c r="E19" s="191"/>
      <c r="F19" s="33"/>
      <c r="G19" s="33"/>
      <c r="H19" s="33"/>
      <c r="I19" s="33"/>
      <c r="J19" s="34"/>
      <c r="K19" s="34"/>
      <c r="L19" s="34"/>
      <c r="M19" s="34"/>
      <c r="N19" s="122"/>
      <c r="O19" s="222"/>
      <c r="P19" s="123"/>
      <c r="Q19" s="1"/>
      <c r="R19" s="31"/>
      <c r="S19" s="1"/>
    </row>
    <row r="20" spans="1:19" ht="7.5" customHeight="1" thickBot="1">
      <c r="A20" s="60"/>
      <c r="B20" s="180"/>
      <c r="C20" s="180"/>
      <c r="D20" s="181"/>
      <c r="E20" s="36"/>
      <c r="F20" s="36"/>
      <c r="G20" s="36"/>
      <c r="H20" s="36"/>
      <c r="I20" s="36"/>
      <c r="J20" s="37"/>
      <c r="K20" s="38"/>
      <c r="L20" s="38"/>
      <c r="M20" s="210"/>
      <c r="N20" s="124"/>
      <c r="O20" s="223"/>
      <c r="P20" s="125"/>
      <c r="Q20" s="1"/>
      <c r="R20" s="1"/>
      <c r="S20" s="1"/>
    </row>
    <row r="21" spans="1:19" ht="18.75" customHeight="1">
      <c r="A21" s="175" t="s">
        <v>19</v>
      </c>
      <c r="B21" s="197" t="s">
        <v>42</v>
      </c>
      <c r="C21" s="161" t="s">
        <v>43</v>
      </c>
      <c r="D21" s="162" t="s">
        <v>6</v>
      </c>
      <c r="E21" s="163" t="s">
        <v>43</v>
      </c>
      <c r="F21" s="12" t="s">
        <v>7</v>
      </c>
      <c r="G21" s="13" t="s">
        <v>43</v>
      </c>
      <c r="H21" s="14" t="s">
        <v>8</v>
      </c>
      <c r="I21" s="15" t="s">
        <v>43</v>
      </c>
      <c r="J21" s="39" t="s">
        <v>9</v>
      </c>
      <c r="K21" s="39" t="s">
        <v>10</v>
      </c>
      <c r="L21" s="213" t="s">
        <v>11</v>
      </c>
      <c r="M21" s="40" t="s">
        <v>53</v>
      </c>
      <c r="N21" s="116" t="s">
        <v>58</v>
      </c>
      <c r="O21" s="224" t="s">
        <v>12</v>
      </c>
      <c r="P21" s="214" t="s">
        <v>12</v>
      </c>
      <c r="Q21" s="1"/>
      <c r="R21" s="1"/>
      <c r="S21" s="1"/>
    </row>
    <row r="22" spans="1:19" ht="16.5" customHeight="1" thickBot="1">
      <c r="A22" s="176" t="s">
        <v>13</v>
      </c>
      <c r="B22" s="198" t="s">
        <v>14</v>
      </c>
      <c r="C22" s="167" t="s">
        <v>15</v>
      </c>
      <c r="D22" s="159" t="s">
        <v>14</v>
      </c>
      <c r="E22" s="168" t="s">
        <v>15</v>
      </c>
      <c r="F22" s="17" t="s">
        <v>14</v>
      </c>
      <c r="G22" s="18" t="s">
        <v>15</v>
      </c>
      <c r="H22" s="19" t="s">
        <v>14</v>
      </c>
      <c r="I22" s="20" t="s">
        <v>15</v>
      </c>
      <c r="J22" s="41" t="s">
        <v>44</v>
      </c>
      <c r="K22" s="41" t="s">
        <v>44</v>
      </c>
      <c r="L22" s="41" t="s">
        <v>44</v>
      </c>
      <c r="M22" s="41" t="s">
        <v>54</v>
      </c>
      <c r="N22" s="117" t="s">
        <v>55</v>
      </c>
      <c r="O22" s="225" t="s">
        <v>16</v>
      </c>
      <c r="P22" s="118" t="s">
        <v>14</v>
      </c>
      <c r="Q22" s="1"/>
      <c r="R22" s="1"/>
      <c r="S22" s="1"/>
    </row>
    <row r="23" spans="1:19" ht="19.5" customHeight="1">
      <c r="A23" s="171"/>
      <c r="B23" s="193"/>
      <c r="C23" s="193"/>
      <c r="D23" s="194"/>
      <c r="E23" s="43"/>
      <c r="F23" s="44"/>
      <c r="G23" s="45"/>
      <c r="H23" s="42"/>
      <c r="I23" s="46"/>
      <c r="J23" s="47"/>
      <c r="K23" s="47"/>
      <c r="L23" s="47"/>
      <c r="M23" s="47"/>
      <c r="N23" s="237"/>
      <c r="O23" s="220" t="e">
        <f>N23/O3</f>
        <v>#DIV/0!</v>
      </c>
      <c r="P23" s="120">
        <f>+D23+F23+H23</f>
        <v>0</v>
      </c>
      <c r="Q23" s="1"/>
      <c r="R23" s="1"/>
      <c r="S23" s="25"/>
    </row>
    <row r="24" spans="1:19" ht="19.5" customHeight="1">
      <c r="A24" s="171"/>
      <c r="B24" s="182"/>
      <c r="C24" s="182"/>
      <c r="D24" s="187"/>
      <c r="E24" s="43"/>
      <c r="F24" s="44"/>
      <c r="G24" s="45"/>
      <c r="H24" s="42"/>
      <c r="I24" s="46"/>
      <c r="J24" s="47"/>
      <c r="K24" s="47"/>
      <c r="L24" s="47"/>
      <c r="M24" s="47"/>
      <c r="N24" s="237"/>
      <c r="O24" s="220" t="e">
        <f>N24/O3</f>
        <v>#DIV/0!</v>
      </c>
      <c r="P24" s="120">
        <f>+D24+F24+H24</f>
        <v>0</v>
      </c>
      <c r="Q24" s="1"/>
      <c r="R24" s="1"/>
      <c r="S24" s="1"/>
    </row>
    <row r="25" spans="1:19" ht="19.5" customHeight="1">
      <c r="A25" s="171"/>
      <c r="B25" s="182"/>
      <c r="C25" s="182"/>
      <c r="D25" s="187"/>
      <c r="E25" s="43"/>
      <c r="F25" s="44"/>
      <c r="G25" s="45"/>
      <c r="H25" s="42"/>
      <c r="I25" s="46"/>
      <c r="J25" s="47"/>
      <c r="K25" s="47"/>
      <c r="L25" s="47"/>
      <c r="M25" s="47"/>
      <c r="N25" s="237"/>
      <c r="O25" s="220" t="e">
        <f>N25/O3</f>
        <v>#DIV/0!</v>
      </c>
      <c r="P25" s="120">
        <f>+D25+F25+H25</f>
        <v>0</v>
      </c>
      <c r="Q25" s="1"/>
      <c r="R25" s="1"/>
      <c r="S25" s="1"/>
    </row>
    <row r="26" spans="1:19" ht="19.5" customHeight="1">
      <c r="A26" s="177"/>
      <c r="B26" s="185"/>
      <c r="C26" s="185"/>
      <c r="D26" s="187"/>
      <c r="E26" s="43"/>
      <c r="F26" s="44"/>
      <c r="G26" s="45"/>
      <c r="H26" s="42"/>
      <c r="I26" s="46"/>
      <c r="J26" s="47"/>
      <c r="K26" s="47"/>
      <c r="L26" s="47"/>
      <c r="M26" s="47"/>
      <c r="N26" s="237"/>
      <c r="O26" s="220" t="e">
        <f>N26/O3</f>
        <v>#DIV/0!</v>
      </c>
      <c r="P26" s="120">
        <f>+D26+F26+H26</f>
        <v>0</v>
      </c>
      <c r="Q26" s="1"/>
      <c r="R26" s="1"/>
      <c r="S26" s="1"/>
    </row>
    <row r="27" spans="1:19" ht="18.75" customHeight="1" thickBot="1">
      <c r="A27" s="173"/>
      <c r="B27" s="185"/>
      <c r="C27" s="185"/>
      <c r="D27" s="187"/>
      <c r="E27" s="49"/>
      <c r="F27" s="50"/>
      <c r="G27" s="51"/>
      <c r="H27" s="48"/>
      <c r="I27" s="52"/>
      <c r="J27" s="53"/>
      <c r="K27" s="53"/>
      <c r="L27" s="53"/>
      <c r="M27" s="53"/>
      <c r="N27" s="239"/>
      <c r="O27" s="220" t="e">
        <f>N27/O3</f>
        <v>#DIV/0!</v>
      </c>
      <c r="P27" s="121">
        <f>+D27+F27+H27</f>
        <v>0</v>
      </c>
      <c r="Q27" s="1"/>
      <c r="R27" s="1"/>
      <c r="S27" s="1"/>
    </row>
    <row r="28" spans="1:19" s="114" customFormat="1" ht="18" customHeight="1" thickBot="1">
      <c r="A28" s="174" t="s">
        <v>20</v>
      </c>
      <c r="B28" s="186">
        <f>SUM(B23:B27)</f>
        <v>0</v>
      </c>
      <c r="C28" s="186">
        <f aca="true" t="shared" si="1" ref="C28:I28">SUM(C23:C27)</f>
        <v>0</v>
      </c>
      <c r="D28" s="186">
        <f t="shared" si="1"/>
        <v>0</v>
      </c>
      <c r="E28" s="186">
        <f t="shared" si="1"/>
        <v>0</v>
      </c>
      <c r="F28" s="186">
        <f t="shared" si="1"/>
        <v>0</v>
      </c>
      <c r="G28" s="186">
        <f t="shared" si="1"/>
        <v>0</v>
      </c>
      <c r="H28" s="186">
        <f t="shared" si="1"/>
        <v>0</v>
      </c>
      <c r="I28" s="186">
        <f t="shared" si="1"/>
        <v>0</v>
      </c>
      <c r="J28" s="110">
        <f aca="true" t="shared" si="2" ref="J28:P28">SUM(J23:J27)</f>
        <v>0</v>
      </c>
      <c r="K28" s="110">
        <f t="shared" si="2"/>
        <v>0</v>
      </c>
      <c r="L28" s="110">
        <f t="shared" si="2"/>
        <v>0</v>
      </c>
      <c r="M28" s="110">
        <f>SUM(M23:M27)</f>
        <v>0</v>
      </c>
      <c r="N28" s="110">
        <f>SUM(N23:N27)</f>
        <v>0</v>
      </c>
      <c r="O28" s="221" t="e">
        <f>N28/O3</f>
        <v>#DIV/0!</v>
      </c>
      <c r="P28" s="126">
        <f t="shared" si="2"/>
        <v>0</v>
      </c>
      <c r="Q28" s="112"/>
      <c r="R28" s="113"/>
      <c r="S28" s="112"/>
    </row>
    <row r="29" spans="1:19" ht="15" customHeight="1" thickBot="1">
      <c r="A29" s="54" t="s">
        <v>21</v>
      </c>
      <c r="B29" s="152"/>
      <c r="C29" s="152"/>
      <c r="D29" s="55"/>
      <c r="E29" s="55"/>
      <c r="F29" s="55"/>
      <c r="G29" s="55"/>
      <c r="H29" s="55"/>
      <c r="I29" s="55"/>
      <c r="J29" s="56"/>
      <c r="K29" s="56"/>
      <c r="L29" s="57"/>
      <c r="M29" s="57"/>
      <c r="N29" s="119">
        <v>0</v>
      </c>
      <c r="O29" s="220" t="e">
        <f>N29/O5</f>
        <v>#DIV/0!</v>
      </c>
      <c r="P29" s="127"/>
      <c r="Q29" s="1"/>
      <c r="R29" s="31"/>
      <c r="S29" s="1"/>
    </row>
    <row r="30" spans="1:19" ht="15" customHeight="1" thickBot="1">
      <c r="A30" s="54" t="s">
        <v>22</v>
      </c>
      <c r="B30" s="152"/>
      <c r="C30" s="152"/>
      <c r="D30" s="55"/>
      <c r="E30" s="55"/>
      <c r="F30" s="55"/>
      <c r="G30" s="55"/>
      <c r="H30" s="55"/>
      <c r="I30" s="55"/>
      <c r="J30" s="56"/>
      <c r="K30" s="56"/>
      <c r="L30" s="57"/>
      <c r="M30" s="57"/>
      <c r="N30" s="140"/>
      <c r="O30" s="220"/>
      <c r="P30" s="127"/>
      <c r="Q30" s="1"/>
      <c r="R30" s="31"/>
      <c r="S30" s="1"/>
    </row>
    <row r="31" spans="1:19" ht="15.75" customHeight="1" thickBot="1">
      <c r="A31" s="35" t="s">
        <v>23</v>
      </c>
      <c r="B31" s="58"/>
      <c r="C31" s="58"/>
      <c r="D31" s="9"/>
      <c r="E31" s="9"/>
      <c r="F31" s="9"/>
      <c r="G31" s="9"/>
      <c r="H31" s="9"/>
      <c r="I31" s="9"/>
      <c r="J31" s="58"/>
      <c r="K31" s="58"/>
      <c r="L31" s="59"/>
      <c r="M31" s="59"/>
      <c r="N31" s="109">
        <v>0</v>
      </c>
      <c r="O31" s="220" t="e">
        <f>N31/O3</f>
        <v>#DIV/0!</v>
      </c>
      <c r="P31" s="127"/>
      <c r="Q31" s="1"/>
      <c r="R31" s="1"/>
      <c r="S31" s="1"/>
    </row>
    <row r="32" spans="1:19" ht="9.75" customHeight="1" thickBot="1">
      <c r="A32" s="60"/>
      <c r="B32" s="58"/>
      <c r="C32" s="58"/>
      <c r="D32" s="9"/>
      <c r="E32" s="9"/>
      <c r="F32" s="9"/>
      <c r="G32" s="9"/>
      <c r="H32" s="9"/>
      <c r="I32" s="9"/>
      <c r="J32" s="58"/>
      <c r="K32" s="58"/>
      <c r="L32" s="61"/>
      <c r="M32" s="61"/>
      <c r="N32" s="128"/>
      <c r="O32" s="218"/>
      <c r="P32" s="129"/>
      <c r="Q32" s="1"/>
      <c r="R32" s="1"/>
      <c r="S32" s="1"/>
    </row>
    <row r="33" spans="1:19" ht="13.5" customHeight="1">
      <c r="A33" s="63" t="s">
        <v>24</v>
      </c>
      <c r="B33" s="153"/>
      <c r="C33" s="153"/>
      <c r="D33" s="64"/>
      <c r="E33" s="65"/>
      <c r="F33" s="66"/>
      <c r="G33" s="65"/>
      <c r="H33" s="66"/>
      <c r="I33" s="64"/>
      <c r="J33" s="64"/>
      <c r="K33" s="64"/>
      <c r="L33" s="64"/>
      <c r="M33" s="64"/>
      <c r="N33" s="130"/>
      <c r="O33" s="219"/>
      <c r="P33" s="131"/>
      <c r="Q33" s="1"/>
      <c r="R33" s="1"/>
      <c r="S33" s="1"/>
    </row>
    <row r="34" spans="1:19" s="114" customFormat="1" ht="13.5" customHeight="1" thickBot="1">
      <c r="A34" s="144" t="s">
        <v>25</v>
      </c>
      <c r="B34" s="154"/>
      <c r="C34" s="228">
        <f>SUM(C28,C18)</f>
        <v>0</v>
      </c>
      <c r="D34" s="126">
        <f>+D18+D28</f>
        <v>0</v>
      </c>
      <c r="E34" s="229">
        <f>SUM(E28,E18)</f>
        <v>0</v>
      </c>
      <c r="F34" s="111">
        <f>+F18+F28</f>
        <v>0</v>
      </c>
      <c r="G34" s="145"/>
      <c r="H34" s="111">
        <f>+H18+H28</f>
        <v>0</v>
      </c>
      <c r="I34" s="146"/>
      <c r="J34" s="110">
        <f aca="true" t="shared" si="3" ref="J34:P34">+J18+J28</f>
        <v>0</v>
      </c>
      <c r="K34" s="110">
        <f t="shared" si="3"/>
        <v>0</v>
      </c>
      <c r="L34" s="110">
        <f t="shared" si="3"/>
        <v>0</v>
      </c>
      <c r="M34" s="110"/>
      <c r="N34" s="110">
        <v>0</v>
      </c>
      <c r="O34" s="217" t="e">
        <f>N34/O3</f>
        <v>#DIV/0!</v>
      </c>
      <c r="P34" s="126">
        <f t="shared" si="3"/>
        <v>0</v>
      </c>
      <c r="Q34" s="112"/>
      <c r="R34" s="147"/>
      <c r="S34" s="112"/>
    </row>
    <row r="35" spans="1:19" ht="12" customHeight="1" thickBot="1">
      <c r="A35" s="67"/>
      <c r="B35" s="155"/>
      <c r="C35" s="155"/>
      <c r="D35" s="68"/>
      <c r="E35" s="68"/>
      <c r="F35" s="68"/>
      <c r="G35" s="68"/>
      <c r="H35" s="68"/>
      <c r="I35" s="68"/>
      <c r="J35" s="62"/>
      <c r="K35" s="62"/>
      <c r="L35" s="62"/>
      <c r="M35" s="62"/>
      <c r="N35" s="132"/>
      <c r="O35" s="132"/>
      <c r="P35" s="133"/>
      <c r="Q35" s="1"/>
      <c r="R35" s="1"/>
      <c r="S35" s="1"/>
    </row>
    <row r="36" spans="1:19" ht="21.75" customHeight="1" thickBot="1">
      <c r="A36" s="69"/>
      <c r="B36" s="77"/>
      <c r="C36" s="77"/>
      <c r="D36" s="70"/>
      <c r="E36" s="70"/>
      <c r="F36" s="70"/>
      <c r="G36" s="70"/>
      <c r="H36" s="70"/>
      <c r="I36" s="70"/>
      <c r="J36" s="71"/>
      <c r="K36" s="71"/>
      <c r="L36" s="71"/>
      <c r="M36" s="71"/>
      <c r="N36" s="215"/>
      <c r="O36" s="216"/>
      <c r="P36" s="134"/>
      <c r="Q36" s="1"/>
      <c r="R36" s="1"/>
      <c r="S36" s="1"/>
    </row>
    <row r="37" spans="1:19" ht="16.5" customHeight="1" thickBot="1">
      <c r="A37" s="72" t="s">
        <v>26</v>
      </c>
      <c r="B37" s="156"/>
      <c r="C37" s="156"/>
      <c r="D37" s="73"/>
      <c r="E37" s="73"/>
      <c r="F37" s="73"/>
      <c r="G37" s="73"/>
      <c r="H37" s="73"/>
      <c r="I37" s="74"/>
      <c r="J37" s="1"/>
      <c r="K37" s="1"/>
      <c r="L37" s="75"/>
      <c r="M37" s="75"/>
      <c r="N37" s="135"/>
      <c r="O37" s="135"/>
      <c r="P37" s="136"/>
      <c r="Q37" s="1"/>
      <c r="R37" s="1"/>
      <c r="S37" s="1"/>
    </row>
    <row r="38" spans="1:19" ht="18.75" customHeight="1" thickBot="1">
      <c r="A38" s="76" t="s">
        <v>27</v>
      </c>
      <c r="B38" s="151"/>
      <c r="C38" s="151"/>
      <c r="D38" s="77"/>
      <c r="E38" s="77"/>
      <c r="F38" s="77"/>
      <c r="G38" s="77"/>
      <c r="H38" s="77"/>
      <c r="I38" s="78"/>
      <c r="J38" s="79" t="s">
        <v>28</v>
      </c>
      <c r="K38" s="241">
        <v>0</v>
      </c>
      <c r="L38" s="80" t="s">
        <v>29</v>
      </c>
      <c r="M38" s="240">
        <v>0</v>
      </c>
      <c r="N38" s="137"/>
      <c r="O38" s="138"/>
      <c r="P38" s="136"/>
      <c r="Q38" s="1"/>
      <c r="R38" s="1"/>
      <c r="S38" s="1"/>
    </row>
    <row r="39" spans="1:21" ht="15.75" customHeight="1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12"/>
      <c r="O39" s="112"/>
      <c r="P39" s="112"/>
      <c r="Q39" s="1"/>
      <c r="R39" s="1"/>
      <c r="S39" s="1"/>
      <c r="T39" s="81"/>
      <c r="U39" s="81"/>
    </row>
    <row r="40" spans="1:21" ht="16.5" customHeight="1" thickBot="1">
      <c r="A40" s="82" t="s">
        <v>30</v>
      </c>
      <c r="B40" s="157"/>
      <c r="C40" s="157"/>
      <c r="D40" s="83" t="s">
        <v>31</v>
      </c>
      <c r="E40" s="84"/>
      <c r="F40" s="83" t="s">
        <v>32</v>
      </c>
      <c r="G40" s="84"/>
      <c r="H40" s="85"/>
      <c r="I40" s="86" t="s">
        <v>33</v>
      </c>
      <c r="J40" s="87"/>
      <c r="K40" s="242">
        <v>0</v>
      </c>
      <c r="L40" s="88" t="s">
        <v>34</v>
      </c>
      <c r="M40" s="211"/>
      <c r="N40" s="139"/>
      <c r="O40" s="140">
        <f>K40*0.05</f>
        <v>0</v>
      </c>
      <c r="P40" s="112"/>
      <c r="Q40" s="1"/>
      <c r="R40" s="1"/>
      <c r="S40" s="1"/>
      <c r="T40" s="81"/>
      <c r="U40" s="81"/>
    </row>
    <row r="41" spans="1:21" ht="15.75" customHeight="1">
      <c r="A41" s="89" t="s">
        <v>35</v>
      </c>
      <c r="B41" s="158"/>
      <c r="C41" s="158"/>
      <c r="D41" s="90"/>
      <c r="E41" s="91"/>
      <c r="F41" s="92"/>
      <c r="G41" s="227"/>
      <c r="H41" s="93"/>
      <c r="I41" s="94" t="s">
        <v>36</v>
      </c>
      <c r="J41" s="95"/>
      <c r="K41" s="243">
        <v>0</v>
      </c>
      <c r="L41" s="1"/>
      <c r="M41" s="1"/>
      <c r="N41" s="244"/>
      <c r="O41" s="244"/>
      <c r="P41" s="112"/>
      <c r="Q41" s="1"/>
      <c r="R41" s="1"/>
      <c r="S41" s="1"/>
      <c r="T41" s="81"/>
      <c r="U41" s="81"/>
    </row>
    <row r="42" spans="1:21" ht="16.5" customHeight="1" thickBot="1">
      <c r="A42" s="89" t="s">
        <v>37</v>
      </c>
      <c r="B42" s="158"/>
      <c r="C42" s="158"/>
      <c r="D42" s="90"/>
      <c r="E42" s="91"/>
      <c r="F42" s="92"/>
      <c r="G42" s="227"/>
      <c r="H42" s="93"/>
      <c r="I42" s="96" t="s">
        <v>38</v>
      </c>
      <c r="J42" s="97"/>
      <c r="K42" s="226">
        <v>0</v>
      </c>
      <c r="L42" s="98"/>
      <c r="M42" s="98"/>
      <c r="N42" s="244"/>
      <c r="O42" s="244"/>
      <c r="P42" s="112"/>
      <c r="Q42" s="1"/>
      <c r="R42" s="1"/>
      <c r="S42" s="1"/>
      <c r="T42" s="81"/>
      <c r="U42" s="81"/>
    </row>
    <row r="43" spans="1:21" ht="16.5" customHeight="1" thickBot="1">
      <c r="A43" s="76" t="s">
        <v>39</v>
      </c>
      <c r="B43" s="151"/>
      <c r="C43" s="151"/>
      <c r="D43" s="99"/>
      <c r="E43" s="100"/>
      <c r="F43" s="101"/>
      <c r="G43" s="230"/>
      <c r="H43" s="93"/>
      <c r="I43" s="102" t="s">
        <v>40</v>
      </c>
      <c r="J43" s="97"/>
      <c r="K43" s="148">
        <v>0</v>
      </c>
      <c r="L43" s="103"/>
      <c r="M43" s="103"/>
      <c r="O43" s="112"/>
      <c r="P43" s="112"/>
      <c r="Q43" s="1"/>
      <c r="R43" s="1"/>
      <c r="S43" s="1"/>
      <c r="T43" s="81"/>
      <c r="U43" s="81"/>
    </row>
    <row r="44" spans="1:21" ht="16.5" customHeight="1" thickBot="1">
      <c r="A44" s="76" t="s">
        <v>41</v>
      </c>
      <c r="B44" s="151"/>
      <c r="C44" s="151"/>
      <c r="D44" s="99"/>
      <c r="E44" s="6"/>
      <c r="F44" s="104"/>
      <c r="G44" s="231"/>
      <c r="H44" s="93"/>
      <c r="I44" s="81"/>
      <c r="L44" s="1"/>
      <c r="M44" s="1"/>
      <c r="N44" s="112"/>
      <c r="O44" s="142">
        <f ca="1">NOW()</f>
        <v>38523.592810069444</v>
      </c>
      <c r="P44" s="143"/>
      <c r="Q44" s="1"/>
      <c r="R44" s="105"/>
      <c r="S44" s="1"/>
      <c r="T44" s="81"/>
      <c r="U44" s="81"/>
    </row>
    <row r="45" spans="1:2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12"/>
      <c r="O45" s="112"/>
      <c r="P45" s="112"/>
      <c r="Q45" s="1"/>
      <c r="R45" s="1"/>
      <c r="S45" s="1"/>
      <c r="T45" s="81"/>
      <c r="U45" s="81"/>
    </row>
    <row r="46" spans="1:2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12"/>
      <c r="O46" s="112"/>
      <c r="P46" s="112"/>
      <c r="Q46" s="1"/>
      <c r="R46" s="1"/>
      <c r="S46" s="1"/>
      <c r="T46" s="81"/>
      <c r="U46" s="81"/>
    </row>
    <row r="47" spans="4:21" ht="15" customHeight="1">
      <c r="D47" s="1"/>
      <c r="F47" s="1"/>
      <c r="G47" s="1"/>
      <c r="H47" s="1"/>
      <c r="I47" s="106"/>
      <c r="J47" s="1"/>
      <c r="K47" s="1"/>
      <c r="L47" s="1"/>
      <c r="M47" s="1"/>
      <c r="N47" s="112"/>
      <c r="O47" s="112"/>
      <c r="P47" s="112"/>
      <c r="Q47" s="1"/>
      <c r="R47" s="1"/>
      <c r="S47" s="1"/>
      <c r="T47" s="81"/>
      <c r="U47" s="81"/>
    </row>
    <row r="48" spans="1:21" ht="15" customHeight="1">
      <c r="A48" s="1"/>
      <c r="B48" s="1"/>
      <c r="C48" s="1"/>
      <c r="D48" s="1"/>
      <c r="E48" s="1"/>
      <c r="F48" s="1"/>
      <c r="G48" s="1"/>
      <c r="H48" s="1"/>
      <c r="I48" s="106"/>
      <c r="J48" s="1"/>
      <c r="K48" s="107"/>
      <c r="L48" s="1"/>
      <c r="M48" s="1"/>
      <c r="N48" s="112"/>
      <c r="O48" s="112"/>
      <c r="P48" s="112"/>
      <c r="Q48" s="1"/>
      <c r="R48" s="1"/>
      <c r="S48" s="1"/>
      <c r="T48" s="81"/>
      <c r="U48" s="81"/>
    </row>
    <row r="49" spans="1:2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12"/>
      <c r="O49" s="112"/>
      <c r="P49" s="112"/>
      <c r="Q49" s="1"/>
      <c r="R49" s="1"/>
      <c r="S49" s="1"/>
      <c r="T49" s="81"/>
      <c r="U49" s="81"/>
    </row>
    <row r="50" spans="1:21" ht="15" customHeight="1">
      <c r="A50" s="1"/>
      <c r="B50" s="1"/>
      <c r="C50" s="1"/>
      <c r="D50" s="1"/>
      <c r="E50" s="1"/>
      <c r="F50" s="1"/>
      <c r="G50" s="1"/>
      <c r="H50" s="1"/>
      <c r="I50" s="81"/>
      <c r="J50" s="1"/>
      <c r="K50" s="1"/>
      <c r="L50" s="1"/>
      <c r="M50" s="1"/>
      <c r="N50" s="112"/>
      <c r="O50" s="112"/>
      <c r="P50" s="112"/>
      <c r="Q50" s="1"/>
      <c r="R50" s="1"/>
      <c r="S50" s="1"/>
      <c r="T50" s="81"/>
      <c r="U50" s="81"/>
    </row>
    <row r="51" spans="1:21" ht="15" customHeight="1">
      <c r="A51" s="1"/>
      <c r="B51" s="1"/>
      <c r="C51" s="1"/>
      <c r="D51" s="1"/>
      <c r="E51" s="1"/>
      <c r="F51" s="1"/>
      <c r="G51" s="1"/>
      <c r="H51" s="1"/>
      <c r="I51" s="81"/>
      <c r="J51" s="1"/>
      <c r="K51" s="31"/>
      <c r="L51" s="1"/>
      <c r="M51" s="1"/>
      <c r="N51" s="112"/>
      <c r="O51" s="112"/>
      <c r="P51" s="112"/>
      <c r="Q51" s="1"/>
      <c r="R51" s="1"/>
      <c r="S51" s="1"/>
      <c r="T51" s="81"/>
      <c r="U51" s="81"/>
    </row>
    <row r="52" spans="7:21" ht="15">
      <c r="G52" s="81"/>
      <c r="I52" s="81"/>
      <c r="O52" s="141"/>
      <c r="Q52" s="81"/>
      <c r="R52" s="81"/>
      <c r="S52" s="81"/>
      <c r="T52" s="81"/>
      <c r="U52" s="81"/>
    </row>
    <row r="53" spans="7:21" ht="15">
      <c r="G53" s="81"/>
      <c r="I53" s="81"/>
      <c r="O53" s="141"/>
      <c r="Q53" s="81"/>
      <c r="R53" s="81"/>
      <c r="S53" s="81"/>
      <c r="T53" s="81"/>
      <c r="U53" s="81"/>
    </row>
    <row r="54" spans="7:21" ht="15">
      <c r="G54" s="81"/>
      <c r="I54" s="81"/>
      <c r="O54" s="141"/>
      <c r="Q54" s="81"/>
      <c r="R54" s="81"/>
      <c r="S54" s="81"/>
      <c r="T54" s="81"/>
      <c r="U54" s="81"/>
    </row>
    <row r="55" spans="7:21" ht="15">
      <c r="G55" s="81"/>
      <c r="I55" s="81"/>
      <c r="O55" s="141"/>
      <c r="Q55" s="81"/>
      <c r="R55" s="81"/>
      <c r="S55" s="81"/>
      <c r="T55" s="81"/>
      <c r="U55" s="81"/>
    </row>
    <row r="56" spans="7:21" ht="15">
      <c r="G56" s="81"/>
      <c r="I56" s="81"/>
      <c r="O56" s="141"/>
      <c r="Q56" s="81"/>
      <c r="R56" s="81"/>
      <c r="S56" s="81"/>
      <c r="T56" s="81"/>
      <c r="U56" s="81"/>
    </row>
    <row r="57" spans="7:21" ht="15">
      <c r="G57" s="81"/>
      <c r="I57" s="81"/>
      <c r="O57" s="141"/>
      <c r="Q57" s="81"/>
      <c r="R57" s="81"/>
      <c r="S57" s="81"/>
      <c r="T57" s="81"/>
      <c r="U57" s="81"/>
    </row>
    <row r="58" spans="7:21" ht="15">
      <c r="G58" s="81"/>
      <c r="I58" s="81"/>
      <c r="O58" s="141"/>
      <c r="Q58" s="81"/>
      <c r="R58" s="81"/>
      <c r="S58" s="81"/>
      <c r="T58" s="81"/>
      <c r="U58" s="81"/>
    </row>
    <row r="59" spans="7:21" ht="15">
      <c r="G59" s="81"/>
      <c r="I59" s="81"/>
      <c r="O59" s="141"/>
      <c r="Q59" s="81"/>
      <c r="R59" s="81"/>
      <c r="S59" s="81"/>
      <c r="T59" s="81"/>
      <c r="U59" s="81"/>
    </row>
    <row r="60" spans="7:21" ht="15">
      <c r="G60" s="81"/>
      <c r="I60" s="81"/>
      <c r="O60" s="141"/>
      <c r="Q60" s="81"/>
      <c r="R60" s="81"/>
      <c r="S60" s="81"/>
      <c r="T60" s="81"/>
      <c r="U60" s="81"/>
    </row>
    <row r="61" spans="7:21" ht="15">
      <c r="G61" s="81"/>
      <c r="I61" s="81"/>
      <c r="O61" s="141"/>
      <c r="Q61" s="81"/>
      <c r="R61" s="81"/>
      <c r="S61" s="81"/>
      <c r="T61" s="81"/>
      <c r="U61" s="81"/>
    </row>
    <row r="62" spans="7:21" ht="15">
      <c r="G62" s="81"/>
      <c r="I62" s="81"/>
      <c r="O62" s="141"/>
      <c r="Q62" s="81"/>
      <c r="R62" s="81"/>
      <c r="S62" s="81"/>
      <c r="T62" s="81"/>
      <c r="U62" s="81"/>
    </row>
    <row r="63" spans="7:21" ht="15">
      <c r="G63" s="81"/>
      <c r="I63" s="81"/>
      <c r="O63" s="141"/>
      <c r="Q63" s="81"/>
      <c r="R63" s="81"/>
      <c r="S63" s="81"/>
      <c r="T63" s="81"/>
      <c r="U63" s="81"/>
    </row>
    <row r="64" spans="7:21" ht="15">
      <c r="G64" s="81"/>
      <c r="I64" s="81"/>
      <c r="O64" s="141"/>
      <c r="Q64" s="81"/>
      <c r="R64" s="81"/>
      <c r="S64" s="81"/>
      <c r="T64" s="81"/>
      <c r="U64" s="81"/>
    </row>
    <row r="65" spans="7:21" ht="15">
      <c r="G65" s="81"/>
      <c r="I65" s="81"/>
      <c r="O65" s="141"/>
      <c r="Q65" s="81"/>
      <c r="R65" s="81"/>
      <c r="S65" s="81"/>
      <c r="T65" s="81"/>
      <c r="U65" s="81"/>
    </row>
    <row r="66" spans="7:21" ht="15">
      <c r="G66" s="81"/>
      <c r="I66" s="81"/>
      <c r="O66" s="141"/>
      <c r="Q66" s="81"/>
      <c r="R66" s="81"/>
      <c r="S66" s="81"/>
      <c r="T66" s="81"/>
      <c r="U66" s="81"/>
    </row>
    <row r="67" spans="7:21" ht="15">
      <c r="G67" s="81"/>
      <c r="I67" s="81"/>
      <c r="O67" s="141"/>
      <c r="Q67" s="81"/>
      <c r="R67" s="81"/>
      <c r="S67" s="81"/>
      <c r="T67" s="81"/>
      <c r="U67" s="81"/>
    </row>
    <row r="68" spans="7:21" ht="15">
      <c r="G68" s="81"/>
      <c r="I68" s="81"/>
      <c r="O68" s="141"/>
      <c r="Q68" s="81"/>
      <c r="R68" s="81"/>
      <c r="S68" s="81"/>
      <c r="T68" s="81"/>
      <c r="U68" s="81"/>
    </row>
    <row r="69" spans="7:21" ht="15">
      <c r="G69" s="81"/>
      <c r="I69" s="81"/>
      <c r="O69" s="141"/>
      <c r="Q69" s="81"/>
      <c r="R69" s="81"/>
      <c r="S69" s="81"/>
      <c r="T69" s="81"/>
      <c r="U69" s="81"/>
    </row>
    <row r="70" spans="7:21" ht="15">
      <c r="G70" s="81"/>
      <c r="I70" s="81"/>
      <c r="O70" s="141"/>
      <c r="Q70" s="81"/>
      <c r="R70" s="81"/>
      <c r="S70" s="81"/>
      <c r="T70" s="81"/>
      <c r="U70" s="81"/>
    </row>
    <row r="71" spans="7:21" ht="15">
      <c r="G71" s="81"/>
      <c r="I71" s="81"/>
      <c r="O71" s="141"/>
      <c r="Q71" s="81"/>
      <c r="R71" s="81"/>
      <c r="S71" s="81"/>
      <c r="T71" s="81"/>
      <c r="U71" s="81"/>
    </row>
    <row r="72" spans="7:21" ht="15">
      <c r="G72" s="81"/>
      <c r="I72" s="81"/>
      <c r="O72" s="141"/>
      <c r="Q72" s="81"/>
      <c r="R72" s="81"/>
      <c r="S72" s="81"/>
      <c r="T72" s="81"/>
      <c r="U72" s="81"/>
    </row>
    <row r="73" spans="7:21" ht="15">
      <c r="G73" s="81"/>
      <c r="I73" s="81"/>
      <c r="O73" s="141"/>
      <c r="Q73" s="81"/>
      <c r="R73" s="81"/>
      <c r="S73" s="81"/>
      <c r="T73" s="81"/>
      <c r="U73" s="81"/>
    </row>
    <row r="74" spans="7:21" ht="15">
      <c r="G74" s="81"/>
      <c r="I74" s="81"/>
      <c r="O74" s="141"/>
      <c r="Q74" s="81"/>
      <c r="R74" s="81"/>
      <c r="S74" s="81"/>
      <c r="T74" s="81"/>
      <c r="U74" s="81"/>
    </row>
    <row r="75" spans="7:21" ht="15">
      <c r="G75" s="81"/>
      <c r="I75" s="81"/>
      <c r="O75" s="141"/>
      <c r="Q75" s="81"/>
      <c r="R75" s="81"/>
      <c r="S75" s="81"/>
      <c r="T75" s="81"/>
      <c r="U75" s="81"/>
    </row>
    <row r="76" spans="7:21" ht="15">
      <c r="G76" s="81"/>
      <c r="I76" s="81"/>
      <c r="O76" s="141"/>
      <c r="Q76" s="81"/>
      <c r="R76" s="81"/>
      <c r="S76" s="81"/>
      <c r="T76" s="81"/>
      <c r="U76" s="81"/>
    </row>
    <row r="77" spans="7:21" ht="15">
      <c r="G77" s="81"/>
      <c r="I77" s="81"/>
      <c r="O77" s="141"/>
      <c r="Q77" s="81"/>
      <c r="R77" s="81"/>
      <c r="S77" s="81"/>
      <c r="T77" s="81"/>
      <c r="U77" s="81"/>
    </row>
    <row r="78" spans="7:21" ht="15">
      <c r="G78" s="81"/>
      <c r="I78" s="81"/>
      <c r="O78" s="141"/>
      <c r="Q78" s="81"/>
      <c r="R78" s="81"/>
      <c r="S78" s="81"/>
      <c r="T78" s="81"/>
      <c r="U78" s="81"/>
    </row>
    <row r="79" spans="7:21" ht="15">
      <c r="G79" s="81"/>
      <c r="I79" s="81"/>
      <c r="O79" s="141"/>
      <c r="Q79" s="81"/>
      <c r="R79" s="81"/>
      <c r="S79" s="81"/>
      <c r="T79" s="81"/>
      <c r="U79" s="81"/>
    </row>
    <row r="80" spans="7:21" ht="15">
      <c r="G80" s="81"/>
      <c r="I80" s="81"/>
      <c r="O80" s="141"/>
      <c r="Q80" s="81"/>
      <c r="R80" s="81"/>
      <c r="S80" s="81"/>
      <c r="T80" s="81"/>
      <c r="U80" s="81"/>
    </row>
    <row r="81" spans="7:21" ht="15">
      <c r="G81" s="81"/>
      <c r="I81" s="81"/>
      <c r="O81" s="141"/>
      <c r="Q81" s="81"/>
      <c r="R81" s="81"/>
      <c r="S81" s="81"/>
      <c r="T81" s="81"/>
      <c r="U81" s="81"/>
    </row>
    <row r="82" spans="7:21" ht="15">
      <c r="G82" s="81"/>
      <c r="I82" s="81"/>
      <c r="O82" s="141"/>
      <c r="Q82" s="81"/>
      <c r="R82" s="81"/>
      <c r="S82" s="81"/>
      <c r="T82" s="81"/>
      <c r="U82" s="81"/>
    </row>
    <row r="83" spans="7:21" ht="15">
      <c r="G83" s="81"/>
      <c r="I83" s="81"/>
      <c r="O83" s="141"/>
      <c r="Q83" s="81"/>
      <c r="R83" s="81"/>
      <c r="S83" s="81"/>
      <c r="T83" s="81"/>
      <c r="U83" s="81"/>
    </row>
    <row r="84" spans="7:21" ht="15">
      <c r="G84" s="81"/>
      <c r="I84" s="81"/>
      <c r="O84" s="141"/>
      <c r="Q84" s="81"/>
      <c r="R84" s="81"/>
      <c r="S84" s="81"/>
      <c r="T84" s="81"/>
      <c r="U84" s="81"/>
    </row>
    <row r="85" spans="7:21" ht="15">
      <c r="G85" s="81"/>
      <c r="I85" s="81"/>
      <c r="O85" s="141"/>
      <c r="Q85" s="81"/>
      <c r="R85" s="81"/>
      <c r="S85" s="81"/>
      <c r="T85" s="81"/>
      <c r="U85" s="81"/>
    </row>
    <row r="86" spans="7:21" ht="15">
      <c r="G86" s="81"/>
      <c r="I86" s="81"/>
      <c r="O86" s="141"/>
      <c r="Q86" s="81"/>
      <c r="R86" s="81"/>
      <c r="S86" s="81"/>
      <c r="T86" s="81"/>
      <c r="U86" s="81"/>
    </row>
    <row r="87" spans="7:21" ht="15">
      <c r="G87" s="81"/>
      <c r="I87" s="81"/>
      <c r="O87" s="141"/>
      <c r="Q87" s="81"/>
      <c r="R87" s="81"/>
      <c r="S87" s="81"/>
      <c r="T87" s="81"/>
      <c r="U87" s="81"/>
    </row>
    <row r="88" spans="7:21" ht="15">
      <c r="G88" s="81"/>
      <c r="I88" s="81"/>
      <c r="O88" s="141"/>
      <c r="Q88" s="81"/>
      <c r="R88" s="81"/>
      <c r="S88" s="81"/>
      <c r="T88" s="81"/>
      <c r="U88" s="81"/>
    </row>
    <row r="89" spans="7:21" ht="15">
      <c r="G89" s="81"/>
      <c r="I89" s="81"/>
      <c r="O89" s="141"/>
      <c r="Q89" s="81"/>
      <c r="R89" s="81"/>
      <c r="S89" s="81"/>
      <c r="T89" s="81"/>
      <c r="U89" s="81"/>
    </row>
    <row r="90" spans="7:21" ht="15">
      <c r="G90" s="81"/>
      <c r="I90" s="81"/>
      <c r="O90" s="141"/>
      <c r="Q90" s="81"/>
      <c r="R90" s="81"/>
      <c r="S90" s="81"/>
      <c r="T90" s="81"/>
      <c r="U90" s="81"/>
    </row>
    <row r="91" spans="7:21" ht="15">
      <c r="G91" s="81"/>
      <c r="I91" s="81"/>
      <c r="O91" s="141"/>
      <c r="Q91" s="81"/>
      <c r="R91" s="81"/>
      <c r="S91" s="81"/>
      <c r="T91" s="81"/>
      <c r="U91" s="81"/>
    </row>
    <row r="92" spans="7:21" ht="15">
      <c r="G92" s="81"/>
      <c r="I92" s="81"/>
      <c r="O92" s="141"/>
      <c r="Q92" s="81"/>
      <c r="R92" s="81"/>
      <c r="S92" s="81"/>
      <c r="T92" s="81"/>
      <c r="U92" s="81"/>
    </row>
    <row r="93" spans="7:21" ht="15">
      <c r="G93" s="81"/>
      <c r="I93" s="81"/>
      <c r="O93" s="141"/>
      <c r="Q93" s="81"/>
      <c r="R93" s="81"/>
      <c r="S93" s="81"/>
      <c r="T93" s="81"/>
      <c r="U93" s="81"/>
    </row>
    <row r="94" spans="7:21" ht="15">
      <c r="G94" s="81"/>
      <c r="I94" s="81"/>
      <c r="O94" s="141"/>
      <c r="Q94" s="81"/>
      <c r="R94" s="81"/>
      <c r="S94" s="81"/>
      <c r="T94" s="81"/>
      <c r="U94" s="81"/>
    </row>
    <row r="95" spans="7:21" ht="15">
      <c r="G95" s="81"/>
      <c r="I95" s="81"/>
      <c r="O95" s="141"/>
      <c r="Q95" s="81"/>
      <c r="R95" s="81"/>
      <c r="S95" s="81"/>
      <c r="T95" s="81"/>
      <c r="U95" s="81"/>
    </row>
    <row r="96" spans="7:21" ht="15">
      <c r="G96" s="81"/>
      <c r="I96" s="81"/>
      <c r="O96" s="141"/>
      <c r="Q96" s="81"/>
      <c r="R96" s="81"/>
      <c r="S96" s="81"/>
      <c r="T96" s="81"/>
      <c r="U96" s="81"/>
    </row>
    <row r="97" spans="7:21" ht="15">
      <c r="G97" s="81"/>
      <c r="I97" s="81"/>
      <c r="O97" s="141"/>
      <c r="Q97" s="81"/>
      <c r="R97" s="81"/>
      <c r="S97" s="81"/>
      <c r="T97" s="81"/>
      <c r="U97" s="81"/>
    </row>
    <row r="98" spans="7:21" ht="15">
      <c r="G98" s="81"/>
      <c r="I98" s="81"/>
      <c r="O98" s="141"/>
      <c r="Q98" s="81"/>
      <c r="R98" s="81"/>
      <c r="S98" s="81"/>
      <c r="T98" s="81"/>
      <c r="U98" s="81"/>
    </row>
    <row r="99" spans="7:21" ht="15">
      <c r="G99" s="81"/>
      <c r="I99" s="81"/>
      <c r="O99" s="141"/>
      <c r="Q99" s="81"/>
      <c r="R99" s="81"/>
      <c r="S99" s="81"/>
      <c r="T99" s="81"/>
      <c r="U99" s="81"/>
    </row>
    <row r="100" spans="7:21" ht="15">
      <c r="G100" s="81"/>
      <c r="I100" s="81"/>
      <c r="O100" s="141"/>
      <c r="Q100" s="81"/>
      <c r="R100" s="81"/>
      <c r="S100" s="81"/>
      <c r="T100" s="81"/>
      <c r="U100" s="81"/>
    </row>
    <row r="101" spans="7:21" ht="15">
      <c r="G101" s="81"/>
      <c r="I101" s="81"/>
      <c r="O101" s="141"/>
      <c r="Q101" s="81"/>
      <c r="R101" s="81"/>
      <c r="S101" s="81"/>
      <c r="T101" s="81"/>
      <c r="U101" s="81"/>
    </row>
    <row r="102" spans="7:21" ht="15">
      <c r="G102" s="81"/>
      <c r="I102" s="81"/>
      <c r="O102" s="141"/>
      <c r="Q102" s="81"/>
      <c r="R102" s="81"/>
      <c r="S102" s="81"/>
      <c r="T102" s="81"/>
      <c r="U102" s="81"/>
    </row>
    <row r="103" spans="7:21" ht="15">
      <c r="G103" s="81"/>
      <c r="I103" s="81"/>
      <c r="O103" s="141"/>
      <c r="Q103" s="81"/>
      <c r="R103" s="81"/>
      <c r="S103" s="81"/>
      <c r="T103" s="81"/>
      <c r="U103" s="81"/>
    </row>
    <row r="104" spans="7:21" ht="15">
      <c r="G104" s="81"/>
      <c r="I104" s="81"/>
      <c r="O104" s="141"/>
      <c r="Q104" s="81"/>
      <c r="R104" s="81"/>
      <c r="S104" s="81"/>
      <c r="T104" s="81"/>
      <c r="U104" s="81"/>
    </row>
    <row r="105" spans="7:21" ht="15">
      <c r="G105" s="81"/>
      <c r="I105" s="81"/>
      <c r="O105" s="141"/>
      <c r="Q105" s="81"/>
      <c r="R105" s="81"/>
      <c r="S105" s="81"/>
      <c r="T105" s="81"/>
      <c r="U105" s="81"/>
    </row>
    <row r="106" spans="7:21" ht="15">
      <c r="G106" s="81"/>
      <c r="I106" s="81"/>
      <c r="O106" s="141"/>
      <c r="Q106" s="81"/>
      <c r="R106" s="81"/>
      <c r="S106" s="81"/>
      <c r="T106" s="81"/>
      <c r="U106" s="81"/>
    </row>
    <row r="107" spans="7:21" ht="15">
      <c r="G107" s="81"/>
      <c r="I107" s="81"/>
      <c r="O107" s="141"/>
      <c r="Q107" s="81"/>
      <c r="R107" s="81"/>
      <c r="S107" s="81"/>
      <c r="T107" s="81"/>
      <c r="U107" s="81"/>
    </row>
    <row r="108" spans="7:21" ht="15">
      <c r="G108" s="81"/>
      <c r="I108" s="81"/>
      <c r="O108" s="141"/>
      <c r="Q108" s="81"/>
      <c r="R108" s="81"/>
      <c r="S108" s="81"/>
      <c r="T108" s="81"/>
      <c r="U108" s="81"/>
    </row>
    <row r="109" spans="7:21" ht="15">
      <c r="G109" s="81"/>
      <c r="I109" s="81"/>
      <c r="O109" s="141"/>
      <c r="Q109" s="81"/>
      <c r="R109" s="81"/>
      <c r="S109" s="81"/>
      <c r="T109" s="81"/>
      <c r="U109" s="81"/>
    </row>
    <row r="110" spans="7:21" ht="15">
      <c r="G110" s="81"/>
      <c r="I110" s="81"/>
      <c r="O110" s="141"/>
      <c r="Q110" s="81"/>
      <c r="R110" s="81"/>
      <c r="S110" s="81"/>
      <c r="T110" s="81"/>
      <c r="U110" s="81"/>
    </row>
    <row r="111" spans="7:21" ht="15">
      <c r="G111" s="81"/>
      <c r="I111" s="81"/>
      <c r="O111" s="141"/>
      <c r="Q111" s="81"/>
      <c r="R111" s="81"/>
      <c r="S111" s="81"/>
      <c r="T111" s="81"/>
      <c r="U111" s="81"/>
    </row>
  </sheetData>
  <mergeCells count="4">
    <mergeCell ref="B5:E5"/>
    <mergeCell ref="A1:H1"/>
    <mergeCell ref="A2:E2"/>
    <mergeCell ref="A3:I3"/>
  </mergeCells>
  <printOptions gridLines="1"/>
  <pageMargins left="0.3" right="0.3" top="0.4" bottom="0.4" header="0.5" footer="0.5"/>
  <pageSetup fitToHeight="1" fitToWidth="1" horizontalDpi="600" verticalDpi="600" orientation="landscape" scale="58" r:id="rId1"/>
  <headerFooter alignWithMargins="0">
    <oddFooter>&amp;RHurricane Housing Recovery Housing Assistance Plan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Florida Housing</cp:lastModifiedBy>
  <cp:lastPrinted>2005-06-17T16:20:03Z</cp:lastPrinted>
  <dcterms:created xsi:type="dcterms:W3CDTF">2001-01-05T16:46:27Z</dcterms:created>
  <dcterms:modified xsi:type="dcterms:W3CDTF">2005-06-20T18:13:52Z</dcterms:modified>
  <cp:category/>
  <cp:version/>
  <cp:contentType/>
  <cp:contentStatus/>
</cp:coreProperties>
</file>