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1"/>
  </bookViews>
  <sheets>
    <sheet name="Narrative" sheetId="1" r:id="rId1"/>
    <sheet name="BorrowerCharacteristics" sheetId="2" r:id="rId2"/>
    <sheet name="MortgageLoanReinstatement" sheetId="3" r:id="rId3"/>
    <sheet name="UnemploymentMortgageAssistance" sheetId="4" r:id="rId4"/>
    <sheet name="ModificationEnabling" sheetId="5" r:id="rId5"/>
    <sheet name="PrincipalReductionProgram" sheetId="6" r:id="rId6"/>
    <sheet name="ELMORE" sheetId="7" r:id="rId7"/>
    <sheet name="DataDictionary" sheetId="8" r:id="rId8"/>
  </sheets>
  <definedNames>
    <definedName name="_xlnm.Print_Area" localSheetId="1">'BorrowerCharacteristics'!$A$1:$E$157</definedName>
    <definedName name="_xlnm.Print_Area" localSheetId="6">'ELMORE'!$A$1:$D$98</definedName>
    <definedName name="_xlnm.Print_Area" localSheetId="2">'MortgageLoanReinstatement'!$A$1:$D$98</definedName>
    <definedName name="_xlnm.Print_Area" localSheetId="0">'Narrative'!$A$1:$I$37</definedName>
    <definedName name="_xlnm.Print_Area" localSheetId="5">'PrincipalReductionProgram'!$A$1:$D$98</definedName>
    <definedName name="_xlnm.Print_Titles" localSheetId="1">'BorrowerCharacteristics'!$1:$4</definedName>
    <definedName name="_xlnm.Print_Titles" localSheetId="6">'ELMORE'!$1:$5</definedName>
    <definedName name="_xlnm.Print_Titles" localSheetId="2">'MortgageLoanReinstatement'!$1:$5</definedName>
    <definedName name="_xlnm.Print_Titles" localSheetId="5">'PrincipalReductionProgram'!$1:$5</definedName>
    <definedName name="_xlnm.Print_Titles" localSheetId="3">'UnemploymentMortgageAssistance'!$1:$5</definedName>
  </definedNames>
  <calcPr fullCalcOnLoad="1"/>
</workbook>
</file>

<file path=xl/sharedStrings.xml><?xml version="1.0" encoding="utf-8"?>
<sst xmlns="http://schemas.openxmlformats.org/spreadsheetml/2006/main" count="1027" uniqueCount="310">
  <si>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</si>
  <si>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</si>
  <si>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</si>
  <si>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</si>
  <si>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</si>
  <si>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</si>
  <si>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</si>
  <si>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</si>
  <si>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</si>
  <si>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</si>
  <si>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</si>
  <si>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</si>
  <si>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</si>
  <si>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 Loan to Value Ratio (LTV)</t>
  </si>
  <si>
    <t>Delinquency Status (%)</t>
  </si>
  <si>
    <t>Current</t>
  </si>
  <si>
    <t>HFA Performance Data Reporting- Borrower Characteristics</t>
  </si>
  <si>
    <t>Borrower Income as Percent of Area Median Income (AMI)</t>
  </si>
  <si>
    <t>Foreclosure Sale</t>
  </si>
  <si>
    <t>Short Sale</t>
  </si>
  <si>
    <t>%</t>
  </si>
  <si>
    <t>Number</t>
  </si>
  <si>
    <t>Other</t>
  </si>
  <si>
    <r>
      <t>Homeownership Retention</t>
    </r>
    <r>
      <rPr>
        <b/>
        <vertAlign val="superscript"/>
        <sz val="10"/>
        <color indexed="8"/>
        <rFont val="Arial"/>
        <family val="2"/>
      </rPr>
      <t>1</t>
    </r>
  </si>
  <si>
    <t>Delinquent (60+)</t>
  </si>
  <si>
    <t>Approved</t>
  </si>
  <si>
    <t>Denied</t>
  </si>
  <si>
    <t>Deed in Lieu</t>
  </si>
  <si>
    <t>Median Principal Forgiveness</t>
  </si>
  <si>
    <t xml:space="preserve">Number </t>
  </si>
  <si>
    <t>5+</t>
  </si>
  <si>
    <t>100%- 109%</t>
  </si>
  <si>
    <t>90%- 99%</t>
  </si>
  <si>
    <t>80%- 89%</t>
  </si>
  <si>
    <t>Borrower</t>
  </si>
  <si>
    <t>White</t>
  </si>
  <si>
    <t>Information not provided by borrower</t>
  </si>
  <si>
    <t>Race</t>
  </si>
  <si>
    <t xml:space="preserve">Ethnicity </t>
  </si>
  <si>
    <t xml:space="preserve">Hispanic or Latino </t>
  </si>
  <si>
    <t>Not Hispanic or Latino</t>
  </si>
  <si>
    <t>Male</t>
  </si>
  <si>
    <t>Female</t>
  </si>
  <si>
    <t>Co-Borrower</t>
  </si>
  <si>
    <t>30+</t>
  </si>
  <si>
    <t xml:space="preserve"> &lt;100%</t>
  </si>
  <si>
    <t>&gt;120%</t>
  </si>
  <si>
    <t>110%-120%</t>
  </si>
  <si>
    <t>60+</t>
  </si>
  <si>
    <t>90+</t>
  </si>
  <si>
    <t>HFA Performance Data Reporting- Program Performance</t>
  </si>
  <si>
    <t>Program Outcomes</t>
  </si>
  <si>
    <t>Delinquent (30+)</t>
  </si>
  <si>
    <t>Delinquent (90+)</t>
  </si>
  <si>
    <t>General Characteristics</t>
  </si>
  <si>
    <t>Total Lender/Servicer Assistance Amount</t>
  </si>
  <si>
    <t xml:space="preserve">Re-employed/ Regain Appropriate Employment Level </t>
  </si>
  <si>
    <t xml:space="preserve">Program Characteristics </t>
  </si>
  <si>
    <t>Other Characteristics</t>
  </si>
  <si>
    <t>Assistance Characteristics</t>
  </si>
  <si>
    <t>Program Intake/Evaluation</t>
  </si>
  <si>
    <t>Alternative Outcomes</t>
  </si>
  <si>
    <t>Program Completion/ Transition</t>
  </si>
  <si>
    <t>Data Dictionary</t>
  </si>
  <si>
    <t>Assistance Provided</t>
  </si>
  <si>
    <t xml:space="preserve">* Information should reflect quarterly activity (e.g., borrowers assisted during the reporting quarter) </t>
  </si>
  <si>
    <t>Current Combined Loan to Value Ratio (CLTV)</t>
  </si>
  <si>
    <t>Median 1st Lien UPB Before Program Entry</t>
  </si>
  <si>
    <t>Median 1st Lien UPB After Program Entry</t>
  </si>
  <si>
    <t>Borrowers Receiving Lender/Servicer Match (%)</t>
  </si>
  <si>
    <t>Median 2nd Lien UPB Before Program Entry</t>
  </si>
  <si>
    <t>Median 2nd Lien UPB After Program Entry</t>
  </si>
  <si>
    <t>Reinstatement/Current/Payoff</t>
  </si>
  <si>
    <r>
      <t>Median Principal Forgiveness</t>
    </r>
    <r>
      <rPr>
        <vertAlign val="superscript"/>
        <sz val="10"/>
        <color indexed="8"/>
        <rFont val="Arial"/>
        <family val="2"/>
      </rPr>
      <t>1</t>
    </r>
  </si>
  <si>
    <r>
      <t>Homeownership Retention</t>
    </r>
    <r>
      <rPr>
        <b/>
        <vertAlign val="superscript"/>
        <sz val="10"/>
        <color indexed="8"/>
        <rFont val="Arial"/>
        <family val="2"/>
      </rPr>
      <t>2</t>
    </r>
  </si>
  <si>
    <t>Florida</t>
  </si>
  <si>
    <t xml:space="preserve">Above 120% </t>
  </si>
  <si>
    <t>Below 80%</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</si>
  <si>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</si>
  <si>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</si>
  <si>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</si>
  <si>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</si>
  <si>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</si>
  <si>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</si>
  <si>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</si>
  <si>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Median Length of Time from Initial Request to Assistance Granted</t>
  </si>
  <si>
    <t>The Following Data Points Are To Be Reported In Aggregate For All Programs</t>
  </si>
  <si>
    <t xml:space="preserve">All Categories </t>
  </si>
  <si>
    <t>Geographic Breakdown (by County)</t>
  </si>
  <si>
    <t>Median 2nd Lien Housing Payment After Assistance</t>
  </si>
  <si>
    <t>100%-109%</t>
  </si>
  <si>
    <t>The Following Data Points Are To Be Reported In Aggregate For All Programs:</t>
  </si>
  <si>
    <t xml:space="preserve">At the time of assistance, borrower's annual income as a percentage of area median income. </t>
  </si>
  <si>
    <t xml:space="preserve">All totals for the aggregate number of borrowers assisted. </t>
  </si>
  <si>
    <t xml:space="preserve">Delinquency status at the time of assistance. </t>
  </si>
  <si>
    <t xml:space="preserve">Household size at the time of assistance. </t>
  </si>
  <si>
    <t xml:space="preserve">Median principal balance of all applicants approved for assistance prior to receiving assistance. </t>
  </si>
  <si>
    <t xml:space="preserve">Median principal balance of all applicants approved for assistance after receiving assistance. </t>
  </si>
  <si>
    <t xml:space="preserve">Median second lien principal balance of all applicants approved for assistance prior to receiving assistance. </t>
  </si>
  <si>
    <t xml:space="preserve">Median second lien principal balance of all applicants approved for assistance after receiving assistance. </t>
  </si>
  <si>
    <t xml:space="preserve">Percent of 30+ days delinquent but less than 60 days delinquent households divided by the total number of approved applicants. </t>
  </si>
  <si>
    <t>Borrowers No Longer in the HHF Program (Program Completion/Transition or Alternative Outcome)</t>
  </si>
  <si>
    <t>Borrowers No Longer in the HHF Program (Program Completion/Transition or Alternative Outcomes)</t>
  </si>
  <si>
    <t>100%-119%</t>
  </si>
  <si>
    <t>120%-139%</t>
  </si>
  <si>
    <t>140%-159%</t>
  </si>
  <si>
    <t>Median Lender/Servicer Assistance per Borrower</t>
  </si>
  <si>
    <t>&gt;=160%</t>
  </si>
  <si>
    <t>Borrower Income ($)</t>
  </si>
  <si>
    <t>Above $90,000</t>
  </si>
  <si>
    <t>$70,000- $89,000</t>
  </si>
  <si>
    <t>$50,000- $69,000</t>
  </si>
  <si>
    <t>Below $50,000</t>
  </si>
  <si>
    <t>Total</t>
  </si>
  <si>
    <t xml:space="preserve">Total </t>
  </si>
  <si>
    <t>Number of Borrowers Participating in Other HFA HHF Programs or Program Components</t>
  </si>
  <si>
    <t xml:space="preserve">At the time of assistance, borrower's annual income ($) rounded to the nearest thousand. </t>
  </si>
  <si>
    <t>Six Months</t>
  </si>
  <si>
    <t>Twelve Months</t>
  </si>
  <si>
    <t>Unreachable</t>
  </si>
  <si>
    <t xml:space="preserve">Market loan to value ratio calculated using the unpaid principal balance at the time of assistance divided by the most current valuation at the time of assistance. </t>
  </si>
  <si>
    <t xml:space="preserve">Market combined loan to value ratio calculated using the unpaid principal balance for all first and junior liens at the time of assistance divided by the most current valuation at the time of assistance. </t>
  </si>
  <si>
    <t>N/A</t>
  </si>
  <si>
    <t xml:space="preserve">Median 2nd Lien UPB Before Program Entry </t>
  </si>
  <si>
    <t xml:space="preserve">Median 2nd Lien UPB After Program Entry </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</si>
  <si>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</si>
  <si>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</si>
  <si>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</si>
  <si>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</si>
  <si>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</si>
  <si>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</si>
  <si>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</si>
  <si>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</si>
  <si>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</si>
  <si>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</si>
  <si>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</si>
  <si>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</si>
  <si>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</si>
  <si>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</si>
  <si>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</si>
  <si>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</si>
  <si>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</si>
  <si>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</si>
  <si>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</si>
  <si>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</si>
  <si>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</si>
  <si>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</si>
  <si>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</si>
  <si>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</si>
  <si>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</si>
  <si>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</si>
  <si>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</si>
  <si>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</si>
  <si>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</si>
  <si>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</si>
  <si>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</si>
  <si>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</si>
  <si>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</si>
  <si>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</si>
  <si>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</si>
  <si>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</si>
  <si>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</si>
  <si>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</si>
  <si>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</si>
  <si>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</si>
  <si>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</si>
  <si>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</si>
  <si>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Miami-Dade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</si>
  <si>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</si>
  <si>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</si>
  <si>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</si>
  <si>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</si>
  <si>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</si>
  <si>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</si>
  <si>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</si>
  <si>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</si>
  <si>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</si>
  <si>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</si>
  <si>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</si>
  <si>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Santa Rosa </t>
  </si>
  <si>
    <t xml:space="preserve">Sarasota </t>
  </si>
  <si>
    <t xml:space="preserve">Seminole </t>
  </si>
  <si>
    <t xml:space="preserve">St. Johns </t>
  </si>
  <si>
    <t xml:space="preserve">St. Lucie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</si>
  <si>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</si>
  <si>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</si>
  <si>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</si>
  <si>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</si>
  <si>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</si>
  <si>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</si>
  <si>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</si>
  <si>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</si>
  <si>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Geographic Breakdown (by county)</t>
  </si>
  <si>
    <t>Six Months Number</t>
  </si>
  <si>
    <t>Six Months %</t>
  </si>
  <si>
    <t>Twelve Months Number</t>
  </si>
  <si>
    <t>Twelve Months %</t>
  </si>
  <si>
    <t>Unreachable Number</t>
  </si>
  <si>
    <t>Unreachable %</t>
  </si>
  <si>
    <t>Assistance Provided to Date</t>
  </si>
  <si>
    <t>Lender/Servicer Match (%)</t>
  </si>
  <si>
    <t>Mortgage Loan Reinstatement Program</t>
  </si>
  <si>
    <t>Unemployment Mortgage Assistance</t>
  </si>
  <si>
    <t xml:space="preserve"> All other Borrower Characteristic fields should be reported as %</t>
  </si>
  <si>
    <t xml:space="preserve">Borrower Income </t>
  </si>
  <si>
    <t>Median length of time a borrower receives on-going assistance (e.g., unemployment programs).  Please report in months (round up to closest integer).  This only need be reported in the cumulative column.</t>
  </si>
  <si>
    <t>Total amount of aggregate assistance provided by the lenders / servicers (does not include HFA assistance). Lender waiving fees and / or forbearance does not count towards lender / servicer assistance.</t>
  </si>
  <si>
    <t>Median length of time from initial contact with borrower (general eligibility determination) to granted assistance.  Please report in days (round up to closest integer).</t>
  </si>
  <si>
    <t>Unique Borrower Count</t>
  </si>
  <si>
    <t>Number of Unique Borrowers Receiving Assistance</t>
  </si>
  <si>
    <t>Number of Unique Borrowers Denied Assistance</t>
  </si>
  <si>
    <t>Number of Unique Borrowers Withdrawn from Program</t>
  </si>
  <si>
    <t>Number of Unique Borrowers in Process</t>
  </si>
  <si>
    <t>Total Number of Unique Applicants</t>
  </si>
  <si>
    <t>Household Size</t>
  </si>
  <si>
    <t>Withdrawn</t>
  </si>
  <si>
    <r>
      <t xml:space="preserve">Median first lien housing payment </t>
    </r>
    <r>
      <rPr>
        <b/>
        <i/>
        <sz val="10"/>
        <color indexed="8"/>
        <rFont val="Arial"/>
        <family val="2"/>
      </rPr>
      <t>paid by homeowner</t>
    </r>
    <r>
      <rPr>
        <sz val="10"/>
        <color theme="1"/>
        <rFont val="Arial"/>
        <family val="2"/>
      </rPr>
      <t xml:space="preserve"> for all approved applicants prior to receiving assistance. In other words, the median contractual borrower payment on their first lien before receiving assistance.</t>
    </r>
  </si>
  <si>
    <r>
      <t xml:space="preserve">Median first lien housing payment </t>
    </r>
    <r>
      <rPr>
        <b/>
        <i/>
        <sz val="10"/>
        <color indexed="8"/>
        <rFont val="Arial"/>
        <family val="2"/>
      </rPr>
      <t>paid by homeowner</t>
    </r>
    <r>
      <rPr>
        <sz val="10"/>
        <color theme="1"/>
        <rFont val="Arial"/>
        <family val="2"/>
      </rPr>
      <t xml:space="preserve"> for after receiving assistance. In other words, the median contractual first lien payment less HFA contribution.</t>
    </r>
  </si>
  <si>
    <r>
      <t xml:space="preserve">Median second lien housing payment </t>
    </r>
    <r>
      <rPr>
        <b/>
        <i/>
        <sz val="10"/>
        <color indexed="8"/>
        <rFont val="Arial"/>
        <family val="2"/>
      </rPr>
      <t>paid by homeowner</t>
    </r>
    <r>
      <rPr>
        <sz val="10"/>
        <color theme="1"/>
        <rFont val="Arial"/>
        <family val="2"/>
      </rPr>
      <t xml:space="preserve"> for all approved applicants prior to receiving assistance. In other words, the median contractual borrower payment on their second lien before receiving assistance.</t>
    </r>
  </si>
  <si>
    <r>
      <t xml:space="preserve">Median second lien housing payment </t>
    </r>
    <r>
      <rPr>
        <b/>
        <i/>
        <sz val="10"/>
        <color indexed="8"/>
        <rFont val="Arial"/>
        <family val="2"/>
      </rPr>
      <t>paid by homeowner</t>
    </r>
    <r>
      <rPr>
        <sz val="10"/>
        <color theme="1"/>
        <rFont val="Arial"/>
        <family val="2"/>
      </rPr>
      <t xml:space="preserve"> for after receiving assistance. In other words, the median contractual second lien payment less HFA contribution.</t>
    </r>
  </si>
  <si>
    <t>Cancelled</t>
  </si>
  <si>
    <t>Loan Modification Program</t>
  </si>
  <si>
    <t>1. Borrower still owns home</t>
  </si>
  <si>
    <t>Total Number of Unique Borrower Applicants</t>
  </si>
  <si>
    <t xml:space="preserve">1. Includes second mortgage settlement </t>
  </si>
  <si>
    <t>2. Borrower still owns home</t>
  </si>
  <si>
    <t>% of Total Number of Applications</t>
  </si>
  <si>
    <t xml:space="preserve">% of Total Number of Applications </t>
  </si>
  <si>
    <t>In Process</t>
  </si>
  <si>
    <t>Other - Borrower Still Owns Home</t>
  </si>
  <si>
    <t>*The Geographic Breakdown, Hardship Information, HMDA fields as well as Median Household Size should be reported in whole number format.</t>
  </si>
  <si>
    <t>Twenty-four Months Number</t>
  </si>
  <si>
    <t>Twenty-four Months</t>
  </si>
  <si>
    <t>Twenty-four Months %</t>
  </si>
  <si>
    <t>Number of Borrowers Receiving Assistance</t>
  </si>
  <si>
    <t>Number of Borrowers Denied</t>
  </si>
  <si>
    <t>Number of Borrowers Withdrawn</t>
  </si>
  <si>
    <t>Number of Borrowers In Process</t>
  </si>
  <si>
    <t>Total Number of Borrowers Applied</t>
  </si>
  <si>
    <r>
      <t xml:space="preserve">Total number of </t>
    </r>
    <r>
      <rPr>
        <b/>
        <i/>
        <sz val="10"/>
        <color indexed="8"/>
        <rFont val="Arial"/>
        <family val="2"/>
      </rPr>
      <t>unique</t>
    </r>
    <r>
      <rPr>
        <sz val="10"/>
        <color theme="1"/>
        <rFont val="Arial"/>
        <family val="2"/>
      </rPr>
      <t xml:space="preserve"> borrowers having received some form of assistance under any one of the HFA's programs.  The number of borrowers represented in the other "Borrower Characteristics" fields should foot to this number.</t>
    </r>
  </si>
  <si>
    <r>
      <t xml:space="preserve">Total number of </t>
    </r>
    <r>
      <rPr>
        <b/>
        <i/>
        <sz val="10"/>
        <color indexed="8"/>
        <rFont val="Arial"/>
        <family val="2"/>
      </rPr>
      <t>unique</t>
    </r>
    <r>
      <rPr>
        <sz val="10"/>
        <color theme="1"/>
        <rFont val="Arial"/>
        <family val="2"/>
      </rPr>
      <t xml:space="preserve"> borrowers </t>
    </r>
    <r>
      <rPr>
        <b/>
        <i/>
        <sz val="10"/>
        <color indexed="8"/>
        <rFont val="Arial"/>
        <family val="2"/>
      </rPr>
      <t>not</t>
    </r>
    <r>
      <rPr>
        <sz val="10"/>
        <color theme="1"/>
        <rFont val="Arial"/>
        <family val="2"/>
      </rPr>
      <t xml:space="preserve"> receiving assistance under any of the programs and not withdrawn</t>
    </r>
  </si>
  <si>
    <r>
      <t xml:space="preserve">Total number of </t>
    </r>
    <r>
      <rPr>
        <b/>
        <i/>
        <sz val="10"/>
        <color indexed="8"/>
        <rFont val="Arial"/>
        <family val="2"/>
      </rPr>
      <t>unique</t>
    </r>
    <r>
      <rPr>
        <sz val="10"/>
        <color theme="1"/>
        <rFont val="Arial"/>
        <family val="2"/>
      </rPr>
      <t xml:space="preserve"> borrowers who </t>
    </r>
    <r>
      <rPr>
        <b/>
        <i/>
        <sz val="10"/>
        <color indexed="8"/>
        <rFont val="Arial"/>
        <family val="2"/>
      </rPr>
      <t>do not</t>
    </r>
    <r>
      <rPr>
        <sz val="10"/>
        <color theme="1"/>
        <rFont val="Arial"/>
        <family val="2"/>
      </rPr>
      <t xml:space="preserve"> receive assistance under any program because of voluntary withdrawal after approval or failure to complete application despite attempts by the HFA</t>
    </r>
  </si>
  <si>
    <r>
      <t xml:space="preserve">Total number of </t>
    </r>
    <r>
      <rPr>
        <b/>
        <i/>
        <sz val="10"/>
        <color indexed="8"/>
        <rFont val="Arial"/>
        <family val="2"/>
      </rPr>
      <t>unique</t>
    </r>
    <r>
      <rPr>
        <sz val="10"/>
        <color theme="1"/>
        <rFont val="Arial"/>
        <family val="2"/>
      </rPr>
      <t xml:space="preserve"> borrowers who have not been decisioned for any program and are pending review.  This should be reported in the QTD column only.</t>
    </r>
  </si>
  <si>
    <r>
      <t xml:space="preserve">Total number of </t>
    </r>
    <r>
      <rPr>
        <b/>
        <i/>
        <sz val="10"/>
        <color indexed="8"/>
        <rFont val="Arial"/>
        <family val="2"/>
      </rPr>
      <t>unique</t>
    </r>
    <r>
      <rPr>
        <sz val="10"/>
        <color theme="1"/>
        <rFont val="Arial"/>
        <family val="2"/>
      </rPr>
      <t xml:space="preserve"> borrowers.  This should be the total of the four above fields (using the QTD column for in process borrowers).</t>
    </r>
  </si>
  <si>
    <t>The total number of borrowers receiving assistance for the specific program</t>
  </si>
  <si>
    <t xml:space="preserve">Total number of borrowers receiving assistance for the specific program divided by the total number of borrowers who have applied for the specific program. </t>
  </si>
  <si>
    <t>The total number of borrowers denied for assistance for the specific program.  A borrower that has provided the necessary information for consideration for program assistance, but is not approved for this assistance.</t>
  </si>
  <si>
    <t xml:space="preserve">Total number of borrowers denied for assistance for the specific program divided by the total number of borrowers who have applied for the specific program.  </t>
  </si>
  <si>
    <t>The total number of borrowers withdrawn from the specific program.  A withdrawal is defined as a borrower who was approved but never received funding, or a borrower who drops out of the process despite attempts by the HFA to complete application.</t>
  </si>
  <si>
    <t xml:space="preserve">Total number of borrowers withdrawn for the specific program divided by the total number of borrowers who have applied for the specific program.  </t>
  </si>
  <si>
    <t>The total number of borrowers who have applied for assistance from the specific program that have not been decisioned and are pending review.  This should be reported in the QTD column only.</t>
  </si>
  <si>
    <t xml:space="preserve">Total number of borrowers who have applied for assistance from the specific program that have not been decisioned and are pending review divided by the total number of borrowers who have applied for the specific program.  </t>
  </si>
  <si>
    <t xml:space="preserve">Total number of borrowers who have applied for the specific program (approved, denied, withdrawn and QTD in process). </t>
  </si>
  <si>
    <r>
      <t xml:space="preserve">Number of borrowers who were </t>
    </r>
    <r>
      <rPr>
        <b/>
        <i/>
        <sz val="10"/>
        <color indexed="8"/>
        <rFont val="Arial"/>
        <family val="2"/>
      </rPr>
      <t>approved and funded</t>
    </r>
    <r>
      <rPr>
        <sz val="10"/>
        <color theme="1"/>
        <rFont val="Arial"/>
        <family val="2"/>
      </rPr>
      <t>, then were disqualified or voluntarily withdrew from the program without re-employment or other intended transition.</t>
    </r>
  </si>
  <si>
    <t>Total Assistance Provided to Date</t>
  </si>
  <si>
    <t>Program Expenditures ($)</t>
  </si>
  <si>
    <t>Total Spent on Administrative Support, Outreach, and Counseling</t>
  </si>
  <si>
    <t xml:space="preserve">**Since applications marked as denied or withdrawn in previous quarters may be reconsidered due to a change in borrower circumstances, </t>
  </si>
  <si>
    <t>some unique borrower counts may not sum in a quarter-over-quarter fashion.</t>
  </si>
  <si>
    <t>110%- 119%</t>
  </si>
  <si>
    <t>Modification Enabling Pilot Program</t>
  </si>
  <si>
    <t xml:space="preserve">
This document describes the Housing Finance Agency (HFA) Hardest-Hit Fund (HHF) data that state HFAs are required to provide to the U.S. Department of the Treasury. It includes quarterly borrower characteristic data and program specific performance data. All HFA HHF data submitted to the U.S. Department of the Treasury must be accurate, complete, and in agreement with retained HFA records. Data should be reported by each state HFA by the 45th day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</si>
  <si>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t>Principal Reduction (PR) Program</t>
  </si>
  <si>
    <t>Elderly Mortgage Assistance Program (Elmore)</t>
  </si>
  <si>
    <t xml:space="preserve"> Program Expenditures</t>
  </si>
  <si>
    <r>
      <rPr>
        <b/>
        <sz val="10"/>
        <color indexed="8"/>
        <rFont val="Arial"/>
        <family val="2"/>
      </rPr>
      <t>Total</t>
    </r>
    <r>
      <rPr>
        <sz val="10"/>
        <color theme="1"/>
        <rFont val="Arial"/>
        <family val="2"/>
      </rPr>
      <t xml:space="preserve"> amount of assistance disbursed to the lender/servicer on behalf of the borrower. </t>
    </r>
  </si>
  <si>
    <r>
      <rPr>
        <b/>
        <sz val="10"/>
        <color indexed="8"/>
        <rFont val="Arial"/>
        <family val="2"/>
      </rPr>
      <t>Tota</t>
    </r>
    <r>
      <rPr>
        <sz val="10"/>
        <color theme="1"/>
        <rFont val="Arial"/>
        <family val="2"/>
      </rPr>
      <t>l amount spent on administrative expenses to support the program(s).</t>
    </r>
  </si>
  <si>
    <t>Number of aggregate borrowers assisted in each county listed.</t>
  </si>
  <si>
    <t xml:space="preserve">Number of borrowers participating in other HFA sponsored HHF programs or other HHF program components (e.g. funded borrowers only). </t>
  </si>
  <si>
    <t xml:space="preserve">Cumulative median amount of assistance ($) disbursed to the lender/servicer on behalf of the borrower. </t>
  </si>
  <si>
    <t xml:space="preserve">Total amount of aggregate assistance provided by the HFA (does not include lender matching assistance or borrower partial payments). </t>
  </si>
  <si>
    <t xml:space="preserve">Percent of borrowers receiving lender/servicer match out of the total number of assisted borrowers. </t>
  </si>
  <si>
    <t>Median lender/servicer matching amount (for borrowers receiving matching).</t>
  </si>
  <si>
    <t xml:space="preserve">Number of borrowers current at the time assistance is received. </t>
  </si>
  <si>
    <t xml:space="preserve">Percent of current borrowers divided by the total number of approved applicants. </t>
  </si>
  <si>
    <t xml:space="preserve">Number of borrowers 30+ days delinquent but less than 60 days delinquent at the time assistance is received. </t>
  </si>
  <si>
    <t xml:space="preserve">Number of borrowers 60+ days delinquent but less than 90 days delinquent at the time assistance is received. </t>
  </si>
  <si>
    <t xml:space="preserve">Percent of 60+ days delinquent but less than 90 Days delinquent borrowers divided by the 
total number of approved applicants. </t>
  </si>
  <si>
    <t xml:space="preserve">Number of borrowers 90+ Days delinquent at the time assistance is received. </t>
  </si>
  <si>
    <t xml:space="preserve">Percent of 90+ days delinquent borrowers divided by the total number of approved applicants. </t>
  </si>
  <si>
    <t>Number of borrowers who are not longer in the HFA program and reach an alternative outcome or program completion/transition.</t>
  </si>
  <si>
    <t xml:space="preserve">Number of borrowers transitioned out of the HHF program into a foreclosure sale as an alternative outcome of the program. </t>
  </si>
  <si>
    <t xml:space="preserve">Percent of transitioned borrowers that resulted in foreclosure compared to all borrowers reflected in alternative outcomes and program completion/transition.  </t>
  </si>
  <si>
    <t xml:space="preserve">Percent of transitioned households that were cancelled from the program compared to all borrowers reflected in alternative outcomes and program completion/transition. </t>
  </si>
  <si>
    <t xml:space="preserve">Number of borrowers transitioned out of the HHF program into a deed in lieu as an alternative outcome of the program. </t>
  </si>
  <si>
    <t xml:space="preserve">Percent of transitioned borrowers that resulted in deed in lieu compared to all borrowers reflected in alternative outcomes and program completion/transition. </t>
  </si>
  <si>
    <t xml:space="preserve">Number of borrowers transitioned out of the HHF program into a short sale as an alternative outcome of the program. </t>
  </si>
  <si>
    <t xml:space="preserve">Percent of transitioned borrowers that resulted in short sale compared to all borrowers reflected in alternative outcomes and program completion/transition. </t>
  </si>
  <si>
    <t>Number of borrowers that transitioned into a loan modification program (such as the Making Home Affordable Program)</t>
  </si>
  <si>
    <t xml:space="preserve">Percent of transitioned borrowers entering a loan modification program compared to all borrowers reflected in alternative outcomes and program completion/transition.  </t>
  </si>
  <si>
    <t xml:space="preserve">Number of borrowers transitioned out of the program due to regaining employment and/or appropriate levels of employment. </t>
  </si>
  <si>
    <t xml:space="preserve">Percent of transitioned borrowers that resulted in re-employment or regained employment levels compared to all borrowers reflected in alternative outcomes and program completion/transition.  </t>
  </si>
  <si>
    <t xml:space="preserve">Number of borrowers transitioned out of the program due to reinstating/bringing loan current or paying off their mortgage loan. </t>
  </si>
  <si>
    <t xml:space="preserve">Percent of transitioned borrowers that resulted in reinstatement/current or payoff compared to all borrowers reflected in alternative outcomes and program completion/transition.  </t>
  </si>
  <si>
    <t xml:space="preserve">Number of borrowers transitioned out of the HHF program into a short sale as the desired outcome of the program. </t>
  </si>
  <si>
    <t xml:space="preserve">Percent of transitioned borrowers that resulted in short sale compared to all borrowers reflected in alternative outcomes and program completion/transition.  </t>
  </si>
  <si>
    <t xml:space="preserve">Number of borrowers transitioned out of the HHF program into a deed in lieu as the desired outcome of the program. </t>
  </si>
  <si>
    <t xml:space="preserve">Percent of transitioned borrowers that resulted in a deed in lieu compared to all borrowers reflected in alternative outcomes and program completion/transition. </t>
  </si>
  <si>
    <t>Number of borrowers transitioned out of the HHF program not falling into one of the transition categories above, but still maintaining ownership of the home.</t>
  </si>
  <si>
    <t xml:space="preserve">Percent of transitioned households in this category compared to all borrowers reflected in alternative outcomes and program completion/transition. </t>
  </si>
  <si>
    <t>Number of borrowers assisted by the program in which the borrower retains ownership 6 months post receipt of initial assistance. (Note: borrowers counted in the 12-mo mark are to be rolled into the 6-mo category; the two intervals are not mutually exclusive)</t>
  </si>
  <si>
    <t>Percent of borrowers assisted by the program in which the borrower retains ownership 6 months post receipt of initial assistance divided by the total number of households assisted by the program 6 months prior to reporting period.</t>
  </si>
  <si>
    <t>Number of borrowers assisted by the program in which borrower retains ownership 12 months post receipt of initial assistance. (Note: borrowers counted in the 24-mo mark are to be rolled into the 12-mo category; the two intervals are not mutually exclusive)</t>
  </si>
  <si>
    <t>Percent of borrowers assisted by the program in which the borrower retains ownership 12 months post receipt of initial assistance divided by the total number of households assisted by the program 12 months prior to reporting period.</t>
  </si>
  <si>
    <t xml:space="preserve">Number of borrowers assisted by the program in which borrower retains ownership 24 months post receipt of initial assistance. </t>
  </si>
  <si>
    <t>Percent of borrowers assisted by the program in which the borrower retains ownership 24 months post receipt of initial assistance divided by the total number of households assisted by the program 24 months prior to reporting period.</t>
  </si>
  <si>
    <t xml:space="preserve">Number of borrowers assisted by the program that are unable to be verified by any available means. </t>
  </si>
  <si>
    <t xml:space="preserve">Percent of borrowers assisted by the Program that are unable to be verified by any available means. </t>
  </si>
  <si>
    <t xml:space="preserve">Median amount of principal reduction granted, including the amount ($) provided by the HFA on behalf of the borrower and the amount ($) provided by the lender/servicer. This should only include extinguished fees in the event that those fees have been capitalized. *Includes second lien extinguishment. </t>
  </si>
  <si>
    <t>Template Version Date: March 2014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</si>
</sst>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58">
    <font>
      <sz val="10"/>
      <color theme="1"/>
      <name val="Arial"/>
      <family val="2"/>
    </font>
    <font>
      <sz val="11"/>
      <color indexed="8"/>
      <name val="Arial"/>
      <family val="2"/>
    </font>
    <font>
      <b/>
      <vertAlign val="superscript"/>
      <sz val="10"/>
      <color indexed="8"/>
      <name val="Arial"/>
      <family val="2"/>
    </font>
    <font>
      <b/>
      <i/>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Arial"/>
      <family val="2"/>
    </font>
    <font>
      <b/>
      <sz val="11"/>
      <color indexed="8"/>
      <name val="Arial"/>
      <family val="2"/>
    </font>
    <font>
      <sz val="11"/>
      <color indexed="10"/>
      <name val="Arial"/>
      <family val="2"/>
    </font>
    <font>
      <i/>
      <sz val="10"/>
      <color indexed="8"/>
      <name val="Arial"/>
      <family val="2"/>
    </font>
    <font>
      <b/>
      <u val="single"/>
      <sz val="10"/>
      <color indexed="8"/>
      <name val="Arial"/>
      <family val="2"/>
    </font>
    <font>
      <sz val="8"/>
      <color indexed="8"/>
      <name val="Arial"/>
      <family val="2"/>
    </font>
    <font>
      <b/>
      <sz val="16"/>
      <color indexed="8"/>
      <name val="Arial"/>
      <family val="2"/>
    </font>
    <font>
      <b/>
      <sz val="12"/>
      <color indexed="8"/>
      <name val="Arial"/>
      <family val="2"/>
    </font>
    <font>
      <sz val="12"/>
      <color indexed="8"/>
      <name val="Arial"/>
      <family val="2"/>
    </font>
    <font>
      <u val="single"/>
      <sz val="10"/>
      <color indexed="62"/>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0"/>
      <color theme="1"/>
      <name val="Arial"/>
      <family val="2"/>
    </font>
    <font>
      <i/>
      <sz val="10"/>
      <color theme="1"/>
      <name val="Arial"/>
      <family val="2"/>
    </font>
    <font>
      <b/>
      <u val="single"/>
      <sz val="10"/>
      <color theme="1"/>
      <name val="Arial"/>
      <family val="2"/>
    </font>
    <font>
      <sz val="8"/>
      <color theme="1"/>
      <name val="Arial"/>
      <family val="2"/>
    </font>
    <font>
      <b/>
      <sz val="16"/>
      <color theme="1"/>
      <name val="Arial"/>
      <family val="2"/>
    </font>
    <font>
      <b/>
      <i/>
      <sz val="10"/>
      <color theme="1"/>
      <name val="Arial"/>
      <family val="2"/>
    </font>
    <font>
      <b/>
      <sz val="12"/>
      <color theme="1"/>
      <name val="Arial"/>
      <family val="2"/>
    </font>
    <font>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2" tint="-0.1499900072813034"/>
        <bgColor indexed="64"/>
      </patternFill>
    </fill>
    <fill>
      <patternFill patternType="solid">
        <fgColor theme="0"/>
        <bgColor indexed="64"/>
      </patternFill>
    </fill>
    <fill>
      <patternFill patternType="solid">
        <fgColor theme="8" tint="-0.4999699890613556"/>
        <bgColor indexed="64"/>
      </patternFill>
    </fill>
    <fill>
      <patternFill patternType="solid">
        <fgColor theme="0" tint="-0.1499900072813034"/>
        <bgColor indexed="64"/>
      </patternFill>
    </fill>
    <fill>
      <patternFill patternType="solid">
        <fgColor theme="7" tint="-0.4999699890613556"/>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top/>
      <bottom/>
    </border>
    <border>
      <left style="thin"/>
      <right style="medium"/>
      <top/>
      <bottom style="thin"/>
    </border>
    <border>
      <left style="thin"/>
      <right style="medium"/>
      <top style="thin"/>
      <bottom style="thin"/>
    </border>
    <border>
      <left style="thin"/>
      <right style="medium"/>
      <top style="thin"/>
      <bottom/>
    </border>
    <border>
      <left style="medium"/>
      <right/>
      <top/>
      <bottom style="medium"/>
    </border>
    <border>
      <left style="thin"/>
      <right style="thin"/>
      <top style="thin"/>
      <bottom style="medium"/>
    </border>
    <border>
      <left style="thin"/>
      <right style="medium"/>
      <top style="thin"/>
      <bottom style="medium"/>
    </border>
    <border>
      <left/>
      <right style="medium"/>
      <top/>
      <bottom/>
    </border>
    <border>
      <left style="thin"/>
      <right style="thin"/>
      <top/>
      <bottom/>
    </border>
    <border>
      <left/>
      <right style="medium"/>
      <top style="medium"/>
      <bottom/>
    </border>
    <border>
      <left style="thin"/>
      <right/>
      <top style="thin"/>
      <bottom/>
    </border>
    <border>
      <left style="thin"/>
      <right/>
      <top/>
      <bottom style="thin"/>
    </border>
    <border>
      <left style="thin"/>
      <right/>
      <top style="thin"/>
      <bottom style="thin"/>
    </border>
    <border>
      <left style="thin"/>
      <right/>
      <top style="thin"/>
      <bottom style="medium"/>
    </border>
    <border>
      <left style="medium"/>
      <right/>
      <top style="medium"/>
      <bottom/>
    </border>
    <border>
      <left/>
      <right style="medium"/>
      <top/>
      <bottom style="medium"/>
    </border>
    <border>
      <left style="medium"/>
      <right style="thin"/>
      <top/>
      <bottom style="thin"/>
    </border>
    <border>
      <left/>
      <right/>
      <top/>
      <bottom style="medium"/>
    </border>
    <border>
      <left style="medium"/>
      <right style="thin"/>
      <top style="thin"/>
      <bottom style="medium"/>
    </border>
    <border>
      <left/>
      <right/>
      <top style="medium"/>
      <bottom/>
    </border>
    <border>
      <left style="medium"/>
      <right style="thin"/>
      <top/>
      <bottom style="medium"/>
    </border>
    <border>
      <left/>
      <right style="medium"/>
      <top style="thin"/>
      <bottom style="thin"/>
    </border>
    <border>
      <left style="thin"/>
      <right style="medium"/>
      <top style="medium"/>
      <bottom style="thin"/>
    </border>
    <border>
      <left style="thin"/>
      <right style="thin"/>
      <top/>
      <bottom style="medium"/>
    </border>
    <border>
      <left style="thin"/>
      <right/>
      <top/>
      <bottom/>
    </border>
    <border>
      <left style="thin"/>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right/>
      <top style="thin"/>
      <bottom style="thin"/>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45">
    <xf numFmtId="0" fontId="0" fillId="0" borderId="0" xfId="0" applyAlignment="1">
      <alignment/>
    </xf>
    <xf numFmtId="0" fontId="0" fillId="0" borderId="0" xfId="0" applyAlignment="1">
      <alignment horizontal="left"/>
    </xf>
    <xf numFmtId="0" fontId="50" fillId="0" borderId="0" xfId="0" applyFont="1" applyAlignment="1">
      <alignment horizontal="left"/>
    </xf>
    <xf numFmtId="9" fontId="0" fillId="0" borderId="10" xfId="0" applyNumberFormat="1" applyBorder="1" applyAlignment="1">
      <alignment horizontal="left"/>
    </xf>
    <xf numFmtId="0" fontId="0" fillId="0" borderId="10" xfId="0" applyBorder="1" applyAlignment="1">
      <alignment horizontal="left"/>
    </xf>
    <xf numFmtId="0" fontId="0" fillId="0" borderId="11" xfId="0" applyBorder="1" applyAlignment="1">
      <alignment horizontal="left"/>
    </xf>
    <xf numFmtId="9" fontId="0" fillId="0" borderId="12" xfId="0" applyNumberFormat="1" applyBorder="1" applyAlignment="1">
      <alignment horizontal="left"/>
    </xf>
    <xf numFmtId="0" fontId="0" fillId="0" borderId="12" xfId="0" applyBorder="1" applyAlignment="1">
      <alignment horizontal="left"/>
    </xf>
    <xf numFmtId="0" fontId="50" fillId="0" borderId="13" xfId="0" applyFont="1" applyBorder="1" applyAlignment="1">
      <alignment horizontal="lef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51" fillId="0" borderId="13" xfId="0" applyFont="1" applyBorder="1" applyAlignment="1">
      <alignment horizontal="left"/>
    </xf>
    <xf numFmtId="0" fontId="50" fillId="0" borderId="17" xfId="0" applyFont="1" applyBorder="1" applyAlignment="1">
      <alignment horizontal="left"/>
    </xf>
    <xf numFmtId="0" fontId="0" fillId="0" borderId="18" xfId="0" applyBorder="1" applyAlignment="1">
      <alignment horizontal="left"/>
    </xf>
    <xf numFmtId="0" fontId="0" fillId="0" borderId="19"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20" xfId="0" applyBorder="1" applyAlignment="1">
      <alignment/>
    </xf>
    <xf numFmtId="0" fontId="0" fillId="0" borderId="17" xfId="0" applyBorder="1" applyAlignment="1">
      <alignment/>
    </xf>
    <xf numFmtId="0" fontId="0" fillId="0" borderId="13" xfId="0" applyBorder="1" applyAlignment="1">
      <alignment/>
    </xf>
    <xf numFmtId="0" fontId="0" fillId="0" borderId="10" xfId="0" applyFill="1" applyBorder="1" applyAlignment="1">
      <alignment/>
    </xf>
    <xf numFmtId="0" fontId="0" fillId="0" borderId="21" xfId="0" applyBorder="1" applyAlignment="1">
      <alignment horizontal="left"/>
    </xf>
    <xf numFmtId="0" fontId="52" fillId="0" borderId="0" xfId="0" applyFont="1" applyAlignment="1">
      <alignment/>
    </xf>
    <xf numFmtId="0" fontId="50" fillId="0" borderId="13" xfId="0" applyFont="1" applyFill="1" applyBorder="1" applyAlignment="1">
      <alignment/>
    </xf>
    <xf numFmtId="0" fontId="0" fillId="0" borderId="10" xfId="0" applyFill="1" applyBorder="1" applyAlignment="1">
      <alignment/>
    </xf>
    <xf numFmtId="0" fontId="50" fillId="0" borderId="17" xfId="0" applyFont="1" applyFill="1" applyBorder="1" applyAlignment="1">
      <alignment/>
    </xf>
    <xf numFmtId="0" fontId="0" fillId="0" borderId="15" xfId="0" applyFill="1" applyBorder="1" applyAlignment="1">
      <alignment/>
    </xf>
    <xf numFmtId="0" fontId="0" fillId="0" borderId="13" xfId="0" applyBorder="1" applyAlignment="1">
      <alignment wrapText="1"/>
    </xf>
    <xf numFmtId="0" fontId="0" fillId="0" borderId="10"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4" xfId="0" applyBorder="1" applyAlignment="1">
      <alignment wrapText="1"/>
    </xf>
    <xf numFmtId="0" fontId="50" fillId="0" borderId="13" xfId="0" applyFont="1" applyFill="1" applyBorder="1" applyAlignment="1">
      <alignment wrapText="1"/>
    </xf>
    <xf numFmtId="0" fontId="0" fillId="0" borderId="10" xfId="0" applyFill="1" applyBorder="1" applyAlignment="1">
      <alignment wrapText="1"/>
    </xf>
    <xf numFmtId="0" fontId="0" fillId="0" borderId="13" xfId="0" applyFill="1" applyBorder="1" applyAlignment="1">
      <alignment wrapText="1"/>
    </xf>
    <xf numFmtId="0" fontId="50" fillId="0" borderId="17" xfId="0" applyFont="1" applyFill="1" applyBorder="1" applyAlignment="1">
      <alignment wrapText="1"/>
    </xf>
    <xf numFmtId="0" fontId="0" fillId="0" borderId="15" xfId="0" applyFill="1" applyBorder="1" applyAlignment="1">
      <alignment wrapText="1"/>
    </xf>
    <xf numFmtId="0" fontId="0" fillId="0" borderId="22" xfId="0" applyBorder="1" applyAlignment="1">
      <alignment/>
    </xf>
    <xf numFmtId="0" fontId="0" fillId="0" borderId="0" xfId="0" applyBorder="1" applyAlignment="1">
      <alignment horizontal="left"/>
    </xf>
    <xf numFmtId="0" fontId="0" fillId="0" borderId="0" xfId="0" applyBorder="1" applyAlignment="1">
      <alignment/>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50" fillId="33" borderId="27" xfId="0" applyFont="1" applyFill="1" applyBorder="1" applyAlignment="1">
      <alignment/>
    </xf>
    <xf numFmtId="0" fontId="0" fillId="33" borderId="22" xfId="0" applyFill="1" applyBorder="1" applyAlignment="1">
      <alignment/>
    </xf>
    <xf numFmtId="0" fontId="50" fillId="33" borderId="17" xfId="0" applyFont="1" applyFill="1" applyBorder="1" applyAlignment="1">
      <alignment/>
    </xf>
    <xf numFmtId="0" fontId="50" fillId="33" borderId="28" xfId="0" applyFont="1" applyFill="1" applyBorder="1" applyAlignment="1">
      <alignment/>
    </xf>
    <xf numFmtId="0" fontId="50" fillId="0" borderId="0" xfId="0" applyFont="1" applyBorder="1" applyAlignment="1">
      <alignment horizontal="left"/>
    </xf>
    <xf numFmtId="0" fontId="0" fillId="0" borderId="25" xfId="0" applyBorder="1" applyAlignment="1">
      <alignment/>
    </xf>
    <xf numFmtId="0" fontId="0" fillId="0" borderId="23" xfId="0" applyBorder="1" applyAlignment="1">
      <alignment/>
    </xf>
    <xf numFmtId="0" fontId="0" fillId="0" borderId="24" xfId="0" applyBorder="1" applyAlignment="1">
      <alignment/>
    </xf>
    <xf numFmtId="0" fontId="0" fillId="0" borderId="25" xfId="0" applyFill="1" applyBorder="1" applyAlignment="1">
      <alignment/>
    </xf>
    <xf numFmtId="0" fontId="0" fillId="0" borderId="25" xfId="0" applyFill="1" applyBorder="1" applyAlignment="1">
      <alignment/>
    </xf>
    <xf numFmtId="0" fontId="0" fillId="0" borderId="25" xfId="0" applyBorder="1" applyAlignment="1">
      <alignment wrapText="1"/>
    </xf>
    <xf numFmtId="0" fontId="51" fillId="0" borderId="0" xfId="0" applyFont="1" applyAlignment="1">
      <alignment/>
    </xf>
    <xf numFmtId="0" fontId="51" fillId="33" borderId="27" xfId="0" applyFont="1" applyFill="1" applyBorder="1" applyAlignment="1">
      <alignment horizontal="center"/>
    </xf>
    <xf numFmtId="0" fontId="51" fillId="33" borderId="22" xfId="0" applyFont="1" applyFill="1" applyBorder="1" applyAlignment="1">
      <alignment horizontal="center"/>
    </xf>
    <xf numFmtId="0" fontId="51" fillId="33" borderId="17" xfId="0" applyFont="1" applyFill="1" applyBorder="1" applyAlignment="1">
      <alignment horizontal="center"/>
    </xf>
    <xf numFmtId="0" fontId="51" fillId="33" borderId="28" xfId="0" applyFont="1" applyFill="1" applyBorder="1" applyAlignment="1">
      <alignment horizontal="center"/>
    </xf>
    <xf numFmtId="0" fontId="0" fillId="0" borderId="12" xfId="0" applyFill="1" applyBorder="1" applyAlignment="1">
      <alignment/>
    </xf>
    <xf numFmtId="0" fontId="0" fillId="0" borderId="24" xfId="0" applyFill="1" applyBorder="1" applyAlignment="1">
      <alignment/>
    </xf>
    <xf numFmtId="0" fontId="50" fillId="0" borderId="14" xfId="0" applyFont="1" applyFill="1" applyBorder="1" applyAlignment="1">
      <alignment/>
    </xf>
    <xf numFmtId="0" fontId="0" fillId="0" borderId="29" xfId="0" applyBorder="1" applyAlignment="1">
      <alignment wrapText="1"/>
    </xf>
    <xf numFmtId="0" fontId="0" fillId="0" borderId="18" xfId="0" applyBorder="1" applyAlignment="1">
      <alignment wrapText="1"/>
    </xf>
    <xf numFmtId="0" fontId="0" fillId="0" borderId="19" xfId="0" applyBorder="1" applyAlignment="1">
      <alignment wrapText="1"/>
    </xf>
    <xf numFmtId="9" fontId="0" fillId="0" borderId="24" xfId="0" applyNumberFormat="1" applyBorder="1" applyAlignment="1">
      <alignment/>
    </xf>
    <xf numFmtId="9" fontId="0" fillId="0" borderId="25" xfId="0" applyNumberFormat="1" applyBorder="1" applyAlignment="1">
      <alignment/>
    </xf>
    <xf numFmtId="9" fontId="0" fillId="0" borderId="23" xfId="0" applyNumberFormat="1" applyBorder="1" applyAlignment="1">
      <alignment/>
    </xf>
    <xf numFmtId="0" fontId="0" fillId="0" borderId="28" xfId="0" applyBorder="1" applyAlignment="1">
      <alignment/>
    </xf>
    <xf numFmtId="0" fontId="0" fillId="0" borderId="11" xfId="0" applyFill="1" applyBorder="1" applyAlignment="1">
      <alignment/>
    </xf>
    <xf numFmtId="0" fontId="0" fillId="0" borderId="30" xfId="0" applyBorder="1" applyAlignment="1">
      <alignment horizontal="left"/>
    </xf>
    <xf numFmtId="0" fontId="50" fillId="0" borderId="31" xfId="0" applyFont="1" applyBorder="1" applyAlignment="1">
      <alignment horizontal="left"/>
    </xf>
    <xf numFmtId="0" fontId="0" fillId="0" borderId="32" xfId="0" applyBorder="1" applyAlignment="1">
      <alignment/>
    </xf>
    <xf numFmtId="0" fontId="0" fillId="0" borderId="13" xfId="0" applyFont="1" applyBorder="1" applyAlignment="1">
      <alignment/>
    </xf>
    <xf numFmtId="9" fontId="0" fillId="0" borderId="11" xfId="0" applyNumberFormat="1" applyBorder="1" applyAlignment="1">
      <alignment horizontal="left"/>
    </xf>
    <xf numFmtId="0" fontId="50" fillId="0" borderId="33" xfId="0" applyFont="1" applyBorder="1" applyAlignment="1">
      <alignment horizontal="left"/>
    </xf>
    <xf numFmtId="0" fontId="0" fillId="0" borderId="15" xfId="0" applyFont="1" applyFill="1" applyBorder="1" applyAlignment="1">
      <alignment/>
    </xf>
    <xf numFmtId="0" fontId="0" fillId="0" borderId="10" xfId="0" applyBorder="1" applyAlignment="1">
      <alignment/>
    </xf>
    <xf numFmtId="0" fontId="0" fillId="0" borderId="13" xfId="0" applyFill="1" applyBorder="1" applyAlignment="1">
      <alignment/>
    </xf>
    <xf numFmtId="0" fontId="0" fillId="0" borderId="18" xfId="0" applyBorder="1" applyAlignment="1">
      <alignment/>
    </xf>
    <xf numFmtId="9" fontId="0" fillId="0" borderId="25" xfId="60" applyFont="1" applyBorder="1" applyAlignment="1">
      <alignment/>
    </xf>
    <xf numFmtId="9" fontId="0" fillId="0" borderId="25" xfId="60" applyFont="1" applyFill="1" applyBorder="1" applyAlignment="1">
      <alignment/>
    </xf>
    <xf numFmtId="9" fontId="0" fillId="0" borderId="15" xfId="60" applyFont="1" applyFill="1" applyBorder="1" applyAlignment="1">
      <alignment/>
    </xf>
    <xf numFmtId="0" fontId="0" fillId="0" borderId="30" xfId="0" applyBorder="1" applyAlignment="1">
      <alignment/>
    </xf>
    <xf numFmtId="0" fontId="0" fillId="33" borderId="27" xfId="0" applyFill="1" applyBorder="1" applyAlignment="1">
      <alignment horizontal="center"/>
    </xf>
    <xf numFmtId="0" fontId="0" fillId="33" borderId="22" xfId="0" applyFill="1" applyBorder="1" applyAlignment="1">
      <alignment horizontal="center"/>
    </xf>
    <xf numFmtId="0" fontId="0" fillId="33" borderId="17" xfId="0" applyFill="1" applyBorder="1" applyAlignment="1">
      <alignment horizontal="center"/>
    </xf>
    <xf numFmtId="0" fontId="0" fillId="33" borderId="28" xfId="0" applyFill="1" applyBorder="1" applyAlignment="1">
      <alignment horizontal="center"/>
    </xf>
    <xf numFmtId="0" fontId="0" fillId="0" borderId="12" xfId="0" applyFont="1" applyFill="1" applyBorder="1" applyAlignment="1">
      <alignment/>
    </xf>
    <xf numFmtId="0" fontId="0" fillId="0" borderId="24" xfId="0" applyFont="1" applyFill="1" applyBorder="1" applyAlignment="1">
      <alignment/>
    </xf>
    <xf numFmtId="0" fontId="0" fillId="0" borderId="24" xfId="0" applyFill="1" applyBorder="1" applyAlignment="1">
      <alignment/>
    </xf>
    <xf numFmtId="0" fontId="0" fillId="0" borderId="14" xfId="0" applyFill="1" applyBorder="1" applyAlignment="1">
      <alignment/>
    </xf>
    <xf numFmtId="0" fontId="53" fillId="0" borderId="13" xfId="0" applyFont="1" applyBorder="1" applyAlignment="1">
      <alignment/>
    </xf>
    <xf numFmtId="0" fontId="53" fillId="0" borderId="17" xfId="0" applyFont="1" applyBorder="1" applyAlignment="1">
      <alignment/>
    </xf>
    <xf numFmtId="9" fontId="0" fillId="0" borderId="25" xfId="60" applyFont="1" applyFill="1" applyBorder="1" applyAlignment="1">
      <alignment/>
    </xf>
    <xf numFmtId="9" fontId="0" fillId="0" borderId="15" xfId="60" applyFont="1" applyFill="1" applyBorder="1" applyAlignment="1">
      <alignment/>
    </xf>
    <xf numFmtId="0" fontId="0" fillId="0" borderId="10" xfId="0" applyBorder="1" applyAlignment="1">
      <alignment wrapText="1"/>
    </xf>
    <xf numFmtId="0" fontId="0" fillId="0" borderId="10" xfId="0" applyBorder="1" applyAlignment="1">
      <alignment wrapText="1"/>
    </xf>
    <xf numFmtId="0" fontId="0" fillId="34" borderId="24" xfId="0" applyFill="1" applyBorder="1" applyAlignment="1">
      <alignment/>
    </xf>
    <xf numFmtId="9" fontId="0" fillId="0" borderId="21" xfId="0" applyNumberFormat="1" applyBorder="1" applyAlignment="1">
      <alignment horizontal="left"/>
    </xf>
    <xf numFmtId="0" fontId="0" fillId="0" borderId="34" xfId="0" applyBorder="1" applyAlignment="1">
      <alignment wrapText="1"/>
    </xf>
    <xf numFmtId="0" fontId="0" fillId="34" borderId="18" xfId="0" applyFill="1" applyBorder="1" applyAlignment="1">
      <alignment/>
    </xf>
    <xf numFmtId="0" fontId="0" fillId="0" borderId="34" xfId="0" applyBorder="1" applyAlignment="1">
      <alignment/>
    </xf>
    <xf numFmtId="0" fontId="0" fillId="0" borderId="20" xfId="0" applyBorder="1" applyAlignment="1">
      <alignment wrapText="1"/>
    </xf>
    <xf numFmtId="0" fontId="0" fillId="0" borderId="35" xfId="0" applyBorder="1" applyAlignment="1">
      <alignment wrapText="1"/>
    </xf>
    <xf numFmtId="0" fontId="0" fillId="0" borderId="36" xfId="0" applyFill="1" applyBorder="1" applyAlignment="1">
      <alignment/>
    </xf>
    <xf numFmtId="0" fontId="0" fillId="0" borderId="24" xfId="0" applyNumberFormat="1" applyBorder="1" applyAlignment="1">
      <alignment horizontal="left"/>
    </xf>
    <xf numFmtId="0" fontId="0" fillId="0" borderId="14" xfId="0" applyNumberFormat="1" applyBorder="1" applyAlignment="1">
      <alignment/>
    </xf>
    <xf numFmtId="0" fontId="0" fillId="0" borderId="37" xfId="0" applyNumberFormat="1" applyBorder="1" applyAlignment="1">
      <alignment horizontal="left"/>
    </xf>
    <xf numFmtId="0" fontId="0" fillId="0" borderId="38" xfId="0" applyNumberFormat="1" applyBorder="1" applyAlignment="1">
      <alignment/>
    </xf>
    <xf numFmtId="0" fontId="0" fillId="0" borderId="15" xfId="0" applyNumberFormat="1" applyBorder="1" applyAlignment="1">
      <alignment/>
    </xf>
    <xf numFmtId="0" fontId="0" fillId="0" borderId="15" xfId="60" applyNumberFormat="1" applyFont="1" applyBorder="1" applyAlignment="1">
      <alignment/>
    </xf>
    <xf numFmtId="0" fontId="0" fillId="0" borderId="10" xfId="60" applyNumberFormat="1" applyFont="1" applyBorder="1" applyAlignment="1">
      <alignment/>
    </xf>
    <xf numFmtId="10" fontId="0" fillId="0" borderId="24" xfId="60" applyNumberFormat="1" applyFont="1" applyBorder="1" applyAlignment="1">
      <alignment horizontal="left"/>
    </xf>
    <xf numFmtId="10" fontId="0" fillId="0" borderId="14" xfId="60" applyNumberFormat="1" applyFont="1" applyBorder="1" applyAlignment="1">
      <alignment/>
    </xf>
    <xf numFmtId="10" fontId="0" fillId="0" borderId="25" xfId="60" applyNumberFormat="1" applyFont="1" applyBorder="1" applyAlignment="1">
      <alignment horizontal="left"/>
    </xf>
    <xf numFmtId="10" fontId="0" fillId="0" borderId="15" xfId="60" applyNumberFormat="1" applyFont="1" applyBorder="1" applyAlignment="1">
      <alignment/>
    </xf>
    <xf numFmtId="10" fontId="0" fillId="0" borderId="23" xfId="60" applyNumberFormat="1" applyFont="1" applyBorder="1" applyAlignment="1">
      <alignment horizontal="left"/>
    </xf>
    <xf numFmtId="10" fontId="0" fillId="0" borderId="16" xfId="60" applyNumberFormat="1" applyFont="1" applyBorder="1" applyAlignment="1">
      <alignment/>
    </xf>
    <xf numFmtId="10" fontId="0" fillId="0" borderId="10" xfId="60" applyNumberFormat="1" applyFont="1" applyBorder="1" applyAlignment="1">
      <alignment/>
    </xf>
    <xf numFmtId="10" fontId="0" fillId="0" borderId="12" xfId="60" applyNumberFormat="1" applyFont="1" applyBorder="1" applyAlignment="1">
      <alignment/>
    </xf>
    <xf numFmtId="10" fontId="0" fillId="0" borderId="37" xfId="60" applyNumberFormat="1" applyFont="1" applyBorder="1" applyAlignment="1">
      <alignment horizontal="left"/>
    </xf>
    <xf numFmtId="10" fontId="0" fillId="0" borderId="38" xfId="60" applyNumberFormat="1" applyFont="1" applyBorder="1" applyAlignment="1">
      <alignment/>
    </xf>
    <xf numFmtId="10" fontId="0" fillId="0" borderId="25" xfId="60" applyNumberFormat="1" applyFont="1" applyBorder="1" applyAlignment="1">
      <alignment/>
    </xf>
    <xf numFmtId="10" fontId="0" fillId="0" borderId="23" xfId="60" applyNumberFormat="1" applyFont="1" applyBorder="1" applyAlignment="1">
      <alignment/>
    </xf>
    <xf numFmtId="10" fontId="0" fillId="0" borderId="10" xfId="60" applyNumberFormat="1" applyFont="1" applyBorder="1" applyAlignment="1">
      <alignment/>
    </xf>
    <xf numFmtId="10" fontId="0" fillId="0" borderId="34" xfId="60" applyNumberFormat="1" applyFont="1" applyBorder="1" applyAlignment="1">
      <alignment/>
    </xf>
    <xf numFmtId="10" fontId="0" fillId="0" borderId="15" xfId="0" applyNumberFormat="1" applyBorder="1" applyAlignment="1">
      <alignment/>
    </xf>
    <xf numFmtId="10" fontId="0" fillId="0" borderId="26" xfId="60" applyNumberFormat="1" applyFont="1" applyBorder="1" applyAlignment="1">
      <alignment/>
    </xf>
    <xf numFmtId="10" fontId="0" fillId="0" borderId="19" xfId="60" applyNumberFormat="1" applyFont="1" applyBorder="1" applyAlignment="1">
      <alignment/>
    </xf>
    <xf numFmtId="10" fontId="0" fillId="0" borderId="25" xfId="60" applyNumberFormat="1" applyFont="1" applyFill="1" applyBorder="1" applyAlignment="1">
      <alignment/>
    </xf>
    <xf numFmtId="10" fontId="0" fillId="0" borderId="15" xfId="60" applyNumberFormat="1" applyFont="1" applyFill="1" applyBorder="1" applyAlignment="1">
      <alignment/>
    </xf>
    <xf numFmtId="0" fontId="0" fillId="0" borderId="30" xfId="0" applyBorder="1" applyAlignment="1">
      <alignment/>
    </xf>
    <xf numFmtId="0" fontId="0" fillId="0" borderId="28" xfId="0" applyBorder="1" applyAlignment="1">
      <alignment/>
    </xf>
    <xf numFmtId="0" fontId="0" fillId="33" borderId="27" xfId="0" applyFill="1" applyBorder="1" applyAlignment="1">
      <alignment/>
    </xf>
    <xf numFmtId="0" fontId="0" fillId="33" borderId="32" xfId="0" applyFill="1" applyBorder="1" applyAlignment="1">
      <alignment/>
    </xf>
    <xf numFmtId="0" fontId="0" fillId="33" borderId="17" xfId="0" applyFill="1" applyBorder="1" applyAlignment="1">
      <alignment/>
    </xf>
    <xf numFmtId="0" fontId="0" fillId="33" borderId="30" xfId="0" applyFill="1" applyBorder="1" applyAlignment="1">
      <alignment/>
    </xf>
    <xf numFmtId="0" fontId="0" fillId="0" borderId="10" xfId="60" applyNumberFormat="1" applyFont="1" applyFill="1" applyBorder="1" applyAlignment="1">
      <alignment/>
    </xf>
    <xf numFmtId="0" fontId="0" fillId="0" borderId="0" xfId="0" applyFill="1" applyAlignment="1">
      <alignment/>
    </xf>
    <xf numFmtId="10" fontId="0" fillId="0" borderId="10" xfId="60" applyNumberFormat="1" applyFont="1" applyFill="1" applyBorder="1" applyAlignment="1">
      <alignment/>
    </xf>
    <xf numFmtId="0" fontId="0" fillId="0" borderId="30" xfId="0" applyBorder="1" applyAlignment="1">
      <alignment/>
    </xf>
    <xf numFmtId="0" fontId="0" fillId="0" borderId="28" xfId="0" applyBorder="1" applyAlignment="1">
      <alignment/>
    </xf>
    <xf numFmtId="0" fontId="0" fillId="0" borderId="30" xfId="0" applyBorder="1" applyAlignment="1">
      <alignment/>
    </xf>
    <xf numFmtId="0" fontId="0" fillId="0" borderId="14" xfId="60" applyNumberFormat="1" applyFont="1" applyBorder="1" applyAlignment="1">
      <alignment/>
    </xf>
    <xf numFmtId="10" fontId="0" fillId="0" borderId="25" xfId="60" applyNumberFormat="1" applyFont="1" applyFill="1" applyBorder="1" applyAlignment="1">
      <alignment/>
    </xf>
    <xf numFmtId="10" fontId="0" fillId="0" borderId="15" xfId="60" applyNumberFormat="1" applyFont="1" applyFill="1" applyBorder="1" applyAlignment="1">
      <alignment/>
    </xf>
    <xf numFmtId="0" fontId="0" fillId="0" borderId="30" xfId="0" applyBorder="1" applyAlignment="1">
      <alignment/>
    </xf>
    <xf numFmtId="0" fontId="0" fillId="0" borderId="28" xfId="0" applyBorder="1" applyAlignment="1">
      <alignment/>
    </xf>
    <xf numFmtId="165" fontId="0" fillId="0" borderId="10" xfId="0" applyNumberFormat="1" applyBorder="1" applyAlignment="1">
      <alignment horizontal="left"/>
    </xf>
    <xf numFmtId="165" fontId="0" fillId="0" borderId="10" xfId="0" applyNumberFormat="1" applyBorder="1" applyAlignment="1">
      <alignment/>
    </xf>
    <xf numFmtId="10" fontId="0" fillId="0" borderId="0" xfId="0" applyNumberFormat="1" applyAlignment="1">
      <alignment/>
    </xf>
    <xf numFmtId="0" fontId="0" fillId="0" borderId="0" xfId="0" applyAlignment="1">
      <alignment/>
    </xf>
    <xf numFmtId="0" fontId="0" fillId="35" borderId="0" xfId="0" applyFill="1" applyBorder="1" applyAlignment="1">
      <alignment vertical="top" wrapText="1"/>
    </xf>
    <xf numFmtId="0" fontId="50" fillId="0" borderId="0" xfId="0" applyFont="1" applyAlignment="1">
      <alignment horizontal="center"/>
    </xf>
    <xf numFmtId="0" fontId="50" fillId="36" borderId="39" xfId="0" applyFont="1" applyFill="1" applyBorder="1" applyAlignment="1">
      <alignment horizontal="left"/>
    </xf>
    <xf numFmtId="0" fontId="50" fillId="36" borderId="40" xfId="0" applyFont="1" applyFill="1" applyBorder="1" applyAlignment="1">
      <alignment horizontal="left"/>
    </xf>
    <xf numFmtId="0" fontId="50" fillId="36" borderId="41" xfId="0" applyFont="1" applyFill="1" applyBorder="1" applyAlignment="1">
      <alignment horizontal="left"/>
    </xf>
    <xf numFmtId="0" fontId="0" fillId="36" borderId="40" xfId="0" applyFill="1" applyBorder="1" applyAlignment="1">
      <alignment/>
    </xf>
    <xf numFmtId="0" fontId="0" fillId="36" borderId="41" xfId="0" applyFill="1" applyBorder="1" applyAlignment="1">
      <alignment/>
    </xf>
    <xf numFmtId="0" fontId="50" fillId="0" borderId="42" xfId="0" applyFont="1" applyBorder="1" applyAlignment="1">
      <alignment horizontal="center"/>
    </xf>
    <xf numFmtId="0" fontId="50" fillId="0" borderId="43" xfId="0" applyFont="1" applyBorder="1" applyAlignment="1">
      <alignment horizontal="center"/>
    </xf>
    <xf numFmtId="0" fontId="54" fillId="33" borderId="39" xfId="0" applyFont="1" applyFill="1" applyBorder="1" applyAlignment="1">
      <alignment horizontal="center"/>
    </xf>
    <xf numFmtId="0" fontId="54" fillId="33" borderId="40" xfId="0" applyFont="1" applyFill="1" applyBorder="1" applyAlignment="1">
      <alignment horizontal="center"/>
    </xf>
    <xf numFmtId="0" fontId="54" fillId="33" borderId="41" xfId="0" applyFont="1" applyFill="1" applyBorder="1" applyAlignment="1">
      <alignment horizontal="center"/>
    </xf>
    <xf numFmtId="0" fontId="55" fillId="37" borderId="25" xfId="0" applyFont="1" applyFill="1" applyBorder="1" applyAlignment="1">
      <alignment horizontal="left"/>
    </xf>
    <xf numFmtId="0" fontId="55" fillId="37" borderId="44" xfId="0" applyFont="1" applyFill="1" applyBorder="1" applyAlignment="1">
      <alignment horizontal="left"/>
    </xf>
    <xf numFmtId="0" fontId="55" fillId="37" borderId="34" xfId="0" applyFont="1" applyFill="1" applyBorder="1" applyAlignment="1">
      <alignment horizontal="left"/>
    </xf>
    <xf numFmtId="0" fontId="50" fillId="36" borderId="17" xfId="0" applyFont="1" applyFill="1" applyBorder="1" applyAlignment="1">
      <alignment horizontal="left"/>
    </xf>
    <xf numFmtId="0" fontId="0" fillId="36" borderId="30" xfId="0" applyFill="1" applyBorder="1" applyAlignment="1">
      <alignment/>
    </xf>
    <xf numFmtId="0" fontId="0" fillId="36" borderId="28" xfId="0" applyFill="1" applyBorder="1" applyAlignment="1">
      <alignment/>
    </xf>
    <xf numFmtId="0" fontId="56" fillId="33" borderId="27" xfId="0" applyFont="1" applyFill="1" applyBorder="1" applyAlignment="1">
      <alignment horizontal="center"/>
    </xf>
    <xf numFmtId="0" fontId="57" fillId="33" borderId="32" xfId="0" applyFont="1" applyFill="1" applyBorder="1" applyAlignment="1">
      <alignment horizontal="center"/>
    </xf>
    <xf numFmtId="0" fontId="57" fillId="33" borderId="22" xfId="0" applyFont="1" applyFill="1" applyBorder="1" applyAlignment="1">
      <alignment horizontal="center"/>
    </xf>
    <xf numFmtId="0" fontId="55" fillId="37" borderId="25" xfId="0" applyFont="1" applyFill="1" applyBorder="1" applyAlignment="1">
      <alignment horizontal="center"/>
    </xf>
    <xf numFmtId="0" fontId="55" fillId="37" borderId="44" xfId="0" applyFont="1" applyFill="1" applyBorder="1" applyAlignment="1">
      <alignment horizontal="center"/>
    </xf>
    <xf numFmtId="0" fontId="55" fillId="37" borderId="34" xfId="0" applyFont="1" applyFill="1" applyBorder="1" applyAlignment="1">
      <alignment horizontal="center"/>
    </xf>
    <xf numFmtId="0" fontId="0" fillId="36" borderId="32" xfId="0" applyFill="1" applyBorder="1" applyAlignment="1">
      <alignment/>
    </xf>
    <xf numFmtId="0" fontId="0" fillId="36" borderId="22" xfId="0" applyFill="1" applyBorder="1" applyAlignment="1">
      <alignment/>
    </xf>
    <xf numFmtId="0" fontId="55" fillId="37" borderId="24" xfId="0" applyFont="1" applyFill="1" applyBorder="1" applyAlignment="1">
      <alignment horizontal="center"/>
    </xf>
    <xf numFmtId="0" fontId="55" fillId="37" borderId="45" xfId="0" applyFont="1" applyFill="1" applyBorder="1" applyAlignment="1">
      <alignment horizontal="center"/>
    </xf>
    <xf numFmtId="0" fontId="55" fillId="37" borderId="46" xfId="0" applyFont="1" applyFill="1" applyBorder="1" applyAlignment="1">
      <alignment horizontal="center"/>
    </xf>
    <xf numFmtId="0" fontId="51" fillId="37" borderId="47" xfId="0" applyFont="1" applyFill="1" applyBorder="1" applyAlignment="1">
      <alignment/>
    </xf>
    <xf numFmtId="0" fontId="51" fillId="37" borderId="48" xfId="0" applyFont="1" applyFill="1" applyBorder="1" applyAlignment="1">
      <alignment/>
    </xf>
    <xf numFmtId="0" fontId="0" fillId="37" borderId="49" xfId="0" applyFill="1" applyBorder="1" applyAlignment="1">
      <alignment/>
    </xf>
    <xf numFmtId="0" fontId="51" fillId="37" borderId="25" xfId="0" applyFont="1" applyFill="1" applyBorder="1" applyAlignment="1">
      <alignment/>
    </xf>
    <xf numFmtId="0" fontId="51" fillId="37" borderId="44" xfId="0" applyFont="1" applyFill="1" applyBorder="1" applyAlignment="1">
      <alignment/>
    </xf>
    <xf numFmtId="0" fontId="0" fillId="37" borderId="34" xfId="0" applyFill="1" applyBorder="1" applyAlignment="1">
      <alignment/>
    </xf>
    <xf numFmtId="0" fontId="0" fillId="0" borderId="44" xfId="0" applyBorder="1" applyAlignment="1">
      <alignment/>
    </xf>
    <xf numFmtId="0" fontId="0" fillId="0" borderId="34" xfId="0" applyBorder="1" applyAlignment="1">
      <alignment/>
    </xf>
    <xf numFmtId="0" fontId="56" fillId="33" borderId="32" xfId="0" applyFont="1" applyFill="1" applyBorder="1" applyAlignment="1">
      <alignment horizontal="center"/>
    </xf>
    <xf numFmtId="0" fontId="56" fillId="33" borderId="22" xfId="0" applyFont="1" applyFill="1" applyBorder="1" applyAlignment="1">
      <alignment horizontal="center"/>
    </xf>
    <xf numFmtId="0" fontId="56" fillId="33" borderId="13" xfId="0" applyFont="1" applyFill="1" applyBorder="1" applyAlignment="1">
      <alignment horizontal="center"/>
    </xf>
    <xf numFmtId="0" fontId="56" fillId="33" borderId="0" xfId="0" applyFont="1" applyFill="1" applyBorder="1" applyAlignment="1">
      <alignment horizontal="center"/>
    </xf>
    <xf numFmtId="0" fontId="56" fillId="33" borderId="20" xfId="0" applyFont="1" applyFill="1" applyBorder="1" applyAlignment="1">
      <alignment horizontal="center"/>
    </xf>
    <xf numFmtId="0" fontId="50" fillId="38" borderId="17" xfId="0" applyFont="1" applyFill="1" applyBorder="1" applyAlignment="1">
      <alignment/>
    </xf>
    <xf numFmtId="0" fontId="50" fillId="38" borderId="30" xfId="0" applyFont="1" applyFill="1" applyBorder="1" applyAlignment="1">
      <alignment/>
    </xf>
    <xf numFmtId="0" fontId="50" fillId="38" borderId="28" xfId="0" applyFont="1" applyFill="1" applyBorder="1" applyAlignment="1">
      <alignment/>
    </xf>
    <xf numFmtId="0" fontId="50" fillId="38" borderId="39" xfId="0" applyFont="1" applyFill="1" applyBorder="1" applyAlignment="1">
      <alignment/>
    </xf>
    <xf numFmtId="0" fontId="50" fillId="38" borderId="40" xfId="0" applyFont="1" applyFill="1" applyBorder="1" applyAlignment="1">
      <alignment/>
    </xf>
    <xf numFmtId="0" fontId="50" fillId="38" borderId="41" xfId="0" applyFont="1" applyFill="1" applyBorder="1" applyAlignment="1">
      <alignment/>
    </xf>
    <xf numFmtId="0" fontId="50" fillId="37" borderId="39" xfId="0" applyFont="1" applyFill="1" applyBorder="1" applyAlignment="1">
      <alignment/>
    </xf>
    <xf numFmtId="0" fontId="50" fillId="37" borderId="40" xfId="0" applyFont="1" applyFill="1" applyBorder="1" applyAlignment="1">
      <alignment/>
    </xf>
    <xf numFmtId="0" fontId="50" fillId="37" borderId="41" xfId="0" applyFont="1" applyFill="1" applyBorder="1" applyAlignment="1">
      <alignment/>
    </xf>
    <xf numFmtId="0" fontId="51" fillId="37" borderId="24" xfId="0" applyFont="1" applyFill="1" applyBorder="1" applyAlignment="1">
      <alignment/>
    </xf>
    <xf numFmtId="0" fontId="51" fillId="37" borderId="45" xfId="0" applyFont="1" applyFill="1" applyBorder="1" applyAlignment="1">
      <alignment/>
    </xf>
    <xf numFmtId="0" fontId="51" fillId="37" borderId="46" xfId="0" applyFont="1" applyFill="1" applyBorder="1" applyAlignment="1">
      <alignment/>
    </xf>
    <xf numFmtId="0" fontId="50" fillId="33" borderId="39" xfId="0" applyFont="1" applyFill="1" applyBorder="1" applyAlignment="1">
      <alignment/>
    </xf>
    <xf numFmtId="0" fontId="50" fillId="33" borderId="40" xfId="0" applyFont="1" applyFill="1" applyBorder="1" applyAlignment="1">
      <alignment/>
    </xf>
    <xf numFmtId="0" fontId="50" fillId="33" borderId="41" xfId="0" applyFont="1" applyFill="1" applyBorder="1" applyAlignment="1">
      <alignment/>
    </xf>
    <xf numFmtId="0" fontId="51" fillId="37" borderId="34" xfId="0" applyFont="1" applyFill="1" applyBorder="1" applyAlignment="1">
      <alignment/>
    </xf>
    <xf numFmtId="0" fontId="50" fillId="0" borderId="42" xfId="0" applyFont="1" applyBorder="1" applyAlignment="1">
      <alignment horizontal="center" wrapText="1"/>
    </xf>
    <xf numFmtId="0" fontId="50" fillId="0" borderId="43" xfId="0" applyFont="1" applyBorder="1" applyAlignment="1">
      <alignment horizontal="center" wrapText="1"/>
    </xf>
    <xf numFmtId="0" fontId="55" fillId="0" borderId="43" xfId="0" applyFont="1" applyBorder="1" applyAlignment="1">
      <alignment horizontal="center"/>
    </xf>
    <xf numFmtId="0" fontId="55" fillId="38" borderId="17" xfId="0" applyFont="1" applyFill="1" applyBorder="1" applyAlignment="1">
      <alignment/>
    </xf>
    <xf numFmtId="0" fontId="55" fillId="38" borderId="30" xfId="0" applyFont="1" applyFill="1" applyBorder="1" applyAlignment="1">
      <alignment/>
    </xf>
    <xf numFmtId="0" fontId="55" fillId="38" borderId="28" xfId="0" applyFont="1" applyFill="1" applyBorder="1" applyAlignment="1">
      <alignment/>
    </xf>
    <xf numFmtId="0" fontId="50" fillId="38" borderId="32" xfId="0" applyFont="1" applyFill="1" applyBorder="1" applyAlignment="1">
      <alignment/>
    </xf>
    <xf numFmtId="0" fontId="50" fillId="38" borderId="22" xfId="0" applyFont="1" applyFill="1" applyBorder="1" applyAlignment="1">
      <alignment/>
    </xf>
    <xf numFmtId="0" fontId="51" fillId="37" borderId="25" xfId="0" applyFont="1" applyFill="1" applyBorder="1" applyAlignment="1">
      <alignment wrapText="1"/>
    </xf>
    <xf numFmtId="0" fontId="51" fillId="37" borderId="34" xfId="0" applyFont="1" applyFill="1" applyBorder="1" applyAlignment="1">
      <alignment wrapText="1"/>
    </xf>
    <xf numFmtId="0" fontId="50" fillId="38" borderId="39" xfId="0" applyFont="1" applyFill="1" applyBorder="1" applyAlignment="1">
      <alignment wrapText="1"/>
    </xf>
    <xf numFmtId="0" fontId="50" fillId="38" borderId="40" xfId="0" applyFont="1" applyFill="1" applyBorder="1" applyAlignment="1">
      <alignment wrapText="1"/>
    </xf>
    <xf numFmtId="0" fontId="50" fillId="38" borderId="41" xfId="0" applyFont="1" applyFill="1" applyBorder="1" applyAlignment="1">
      <alignment wrapText="1"/>
    </xf>
    <xf numFmtId="0" fontId="50" fillId="38" borderId="17" xfId="0" applyFont="1" applyFill="1" applyBorder="1" applyAlignment="1">
      <alignment wrapText="1"/>
    </xf>
    <xf numFmtId="0" fontId="50" fillId="38" borderId="0" xfId="0" applyFont="1" applyFill="1" applyBorder="1" applyAlignment="1">
      <alignment wrapText="1"/>
    </xf>
    <xf numFmtId="0" fontId="50" fillId="38" borderId="20" xfId="0" applyFont="1" applyFill="1" applyBorder="1" applyAlignment="1">
      <alignment wrapText="1"/>
    </xf>
    <xf numFmtId="0" fontId="50" fillId="37" borderId="39" xfId="0" applyFont="1" applyFill="1" applyBorder="1" applyAlignment="1">
      <alignment wrapText="1"/>
    </xf>
    <xf numFmtId="0" fontId="50" fillId="37" borderId="40" xfId="0" applyFont="1" applyFill="1" applyBorder="1" applyAlignment="1">
      <alignment wrapText="1"/>
    </xf>
    <xf numFmtId="0" fontId="50" fillId="37" borderId="41" xfId="0" applyFont="1" applyFill="1" applyBorder="1" applyAlignment="1">
      <alignment wrapText="1"/>
    </xf>
    <xf numFmtId="0" fontId="51" fillId="37" borderId="47" xfId="0" applyFont="1" applyFill="1" applyBorder="1" applyAlignment="1">
      <alignment wrapText="1"/>
    </xf>
    <xf numFmtId="0" fontId="51" fillId="37" borderId="49" xfId="0" applyFont="1" applyFill="1" applyBorder="1" applyAlignment="1">
      <alignment wrapText="1"/>
    </xf>
    <xf numFmtId="0" fontId="51" fillId="37" borderId="49" xfId="0" applyFont="1" applyFill="1" applyBorder="1" applyAlignment="1">
      <alignment/>
    </xf>
    <xf numFmtId="0" fontId="50" fillId="36" borderId="27" xfId="0" applyFont="1" applyFill="1" applyBorder="1" applyAlignment="1">
      <alignment horizontal="left"/>
    </xf>
    <xf numFmtId="0" fontId="50" fillId="36" borderId="32" xfId="0" applyFont="1" applyFill="1" applyBorder="1" applyAlignment="1">
      <alignment horizontal="left"/>
    </xf>
    <xf numFmtId="0" fontId="50" fillId="36" borderId="22" xfId="0" applyFont="1" applyFill="1" applyBorder="1" applyAlignment="1">
      <alignment horizontal="left"/>
    </xf>
    <xf numFmtId="0" fontId="50" fillId="0" borderId="17" xfId="0" applyFont="1" applyBorder="1" applyAlignment="1">
      <alignment horizontal="center"/>
    </xf>
    <xf numFmtId="0" fontId="0" fillId="0" borderId="30" xfId="0" applyBorder="1" applyAlignment="1">
      <alignment/>
    </xf>
    <xf numFmtId="0" fontId="0" fillId="0" borderId="2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28575</xdr:rowOff>
    </xdr:from>
    <xdr:to>
      <xdr:col>5</xdr:col>
      <xdr:colOff>381000</xdr:colOff>
      <xdr:row>8</xdr:row>
      <xdr:rowOff>104775</xdr:rowOff>
    </xdr:to>
    <xdr:pic>
      <xdr:nvPicPr>
        <xdr:cNvPr id="1" name="Picture 7"/>
        <xdr:cNvPicPr preferRelativeResize="1">
          <a:picLocks noChangeAspect="1"/>
        </xdr:cNvPicPr>
      </xdr:nvPicPr>
      <xdr:blipFill>
        <a:blip r:embed="rId1"/>
        <a:srcRect r="8979"/>
        <a:stretch>
          <a:fillRect/>
        </a:stretch>
      </xdr:blipFill>
      <xdr:spPr>
        <a:xfrm>
          <a:off x="2400300" y="352425"/>
          <a:ext cx="10287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4:J37"/>
  <sheetViews>
    <sheetView showGridLines="0" view="pageBreakPreview" zoomScaleSheetLayoutView="100" zoomScalePageLayoutView="0" workbookViewId="0" topLeftCell="A1">
      <selection activeCell="D44" sqref="D44"/>
    </sheetView>
  </sheetViews>
  <sheetFormatPr defaultColWidth="9.140625" defaultRowHeight="12.75"/>
  <sheetData>
    <row r="4" spans="2:9" ht="12.75">
      <c r="B4" s="158"/>
      <c r="C4" s="158"/>
      <c r="D4" s="158"/>
      <c r="E4" s="158"/>
      <c r="F4" s="158"/>
      <c r="G4" s="158"/>
      <c r="H4" s="158"/>
      <c r="I4" s="158"/>
    </row>
    <row r="5" spans="2:9" ht="12.75">
      <c r="B5" s="158"/>
      <c r="C5" s="158"/>
      <c r="D5" s="158"/>
      <c r="E5" s="158"/>
      <c r="F5" s="158"/>
      <c r="G5" s="158"/>
      <c r="H5" s="158"/>
      <c r="I5" s="158"/>
    </row>
    <row r="6" spans="2:9" ht="12.75">
      <c r="B6" s="158"/>
      <c r="C6" s="158"/>
      <c r="D6" s="158"/>
      <c r="E6" s="158"/>
      <c r="F6" s="158"/>
      <c r="G6" s="158"/>
      <c r="H6" s="158"/>
      <c r="I6" s="158"/>
    </row>
    <row r="7" spans="2:9" ht="12.75">
      <c r="B7" s="158"/>
      <c r="C7" s="158"/>
      <c r="D7" s="158"/>
      <c r="E7" s="158"/>
      <c r="F7" s="158"/>
      <c r="G7" s="158"/>
      <c r="H7" s="158"/>
      <c r="I7" s="158"/>
    </row>
    <row r="8" spans="2:9" ht="12.75">
      <c r="B8" s="158"/>
      <c r="C8" s="158"/>
      <c r="D8" s="158"/>
      <c r="E8" s="158"/>
      <c r="F8" s="158"/>
      <c r="G8" s="158"/>
      <c r="H8" s="158"/>
      <c r="I8" s="158"/>
    </row>
    <row r="9" spans="2:9" ht="12.75">
      <c r="B9" s="158"/>
      <c r="C9" s="158"/>
      <c r="D9" s="158"/>
      <c r="E9" s="158"/>
      <c r="F9" s="158"/>
      <c r="G9" s="158"/>
      <c r="H9" s="158"/>
      <c r="I9" s="158"/>
    </row>
    <row r="10" spans="1:10" ht="12.75" customHeight="1">
      <c r="A10" s="44"/>
      <c r="B10" s="159" t="s">
        <v>261</v>
      </c>
      <c r="C10" s="159"/>
      <c r="D10" s="159"/>
      <c r="E10" s="159"/>
      <c r="F10" s="159"/>
      <c r="G10" s="159"/>
      <c r="H10" s="159"/>
      <c r="I10" s="159"/>
      <c r="J10" s="44"/>
    </row>
    <row r="11" spans="1:10" ht="12.75">
      <c r="A11" s="44"/>
      <c r="B11" s="159"/>
      <c r="C11" s="159"/>
      <c r="D11" s="159"/>
      <c r="E11" s="159"/>
      <c r="F11" s="159"/>
      <c r="G11" s="159"/>
      <c r="H11" s="159"/>
      <c r="I11" s="159"/>
      <c r="J11" s="44"/>
    </row>
    <row r="12" spans="1:10" ht="12.75">
      <c r="A12" s="44"/>
      <c r="B12" s="159"/>
      <c r="C12" s="159"/>
      <c r="D12" s="159"/>
      <c r="E12" s="159"/>
      <c r="F12" s="159"/>
      <c r="G12" s="159"/>
      <c r="H12" s="159"/>
      <c r="I12" s="159"/>
      <c r="J12" s="44"/>
    </row>
    <row r="13" spans="1:10" ht="12.75">
      <c r="A13" s="44"/>
      <c r="B13" s="159"/>
      <c r="C13" s="159"/>
      <c r="D13" s="159"/>
      <c r="E13" s="159"/>
      <c r="F13" s="159"/>
      <c r="G13" s="159"/>
      <c r="H13" s="159"/>
      <c r="I13" s="159"/>
      <c r="J13" s="44"/>
    </row>
    <row r="14" spans="1:10" ht="12.75">
      <c r="A14" s="44"/>
      <c r="B14" s="159"/>
      <c r="C14" s="159"/>
      <c r="D14" s="159"/>
      <c r="E14" s="159"/>
      <c r="F14" s="159"/>
      <c r="G14" s="159"/>
      <c r="H14" s="159"/>
      <c r="I14" s="159"/>
      <c r="J14" s="44"/>
    </row>
    <row r="15" spans="1:10" ht="12.75">
      <c r="A15" s="44"/>
      <c r="B15" s="159"/>
      <c r="C15" s="159"/>
      <c r="D15" s="159"/>
      <c r="E15" s="159"/>
      <c r="F15" s="159"/>
      <c r="G15" s="159"/>
      <c r="H15" s="159"/>
      <c r="I15" s="159"/>
      <c r="J15" s="44"/>
    </row>
    <row r="16" spans="1:10" ht="12.75">
      <c r="A16" s="44"/>
      <c r="B16" s="159"/>
      <c r="C16" s="159"/>
      <c r="D16" s="159"/>
      <c r="E16" s="159"/>
      <c r="F16" s="159"/>
      <c r="G16" s="159"/>
      <c r="H16" s="159"/>
      <c r="I16" s="159"/>
      <c r="J16" s="44"/>
    </row>
    <row r="17" spans="1:10" ht="12.75">
      <c r="A17" s="44"/>
      <c r="B17" s="159"/>
      <c r="C17" s="159"/>
      <c r="D17" s="159"/>
      <c r="E17" s="159"/>
      <c r="F17" s="159"/>
      <c r="G17" s="159"/>
      <c r="H17" s="159"/>
      <c r="I17" s="159"/>
      <c r="J17" s="44"/>
    </row>
    <row r="18" spans="1:10" ht="12.75">
      <c r="A18" s="44"/>
      <c r="B18" s="159"/>
      <c r="C18" s="159"/>
      <c r="D18" s="159"/>
      <c r="E18" s="159"/>
      <c r="F18" s="159"/>
      <c r="G18" s="159"/>
      <c r="H18" s="159"/>
      <c r="I18" s="159"/>
      <c r="J18" s="44"/>
    </row>
    <row r="19" spans="1:10" ht="12.75">
      <c r="A19" s="44"/>
      <c r="B19" s="159"/>
      <c r="C19" s="159"/>
      <c r="D19" s="159"/>
      <c r="E19" s="159"/>
      <c r="F19" s="159"/>
      <c r="G19" s="159"/>
      <c r="H19" s="159"/>
      <c r="I19" s="159"/>
      <c r="J19" s="44"/>
    </row>
    <row r="20" spans="1:10" ht="12.75">
      <c r="A20" s="44"/>
      <c r="B20" s="159"/>
      <c r="C20" s="159"/>
      <c r="D20" s="159"/>
      <c r="E20" s="159"/>
      <c r="F20" s="159"/>
      <c r="G20" s="159"/>
      <c r="H20" s="159"/>
      <c r="I20" s="159"/>
      <c r="J20" s="44"/>
    </row>
    <row r="21" spans="1:10" ht="12.75">
      <c r="A21" s="44"/>
      <c r="B21" s="159"/>
      <c r="C21" s="159"/>
      <c r="D21" s="159"/>
      <c r="E21" s="159"/>
      <c r="F21" s="159"/>
      <c r="G21" s="159"/>
      <c r="H21" s="159"/>
      <c r="I21" s="159"/>
      <c r="J21" s="44"/>
    </row>
    <row r="22" spans="1:10" ht="12.75">
      <c r="A22" s="44"/>
      <c r="B22" s="159"/>
      <c r="C22" s="159"/>
      <c r="D22" s="159"/>
      <c r="E22" s="159"/>
      <c r="F22" s="159"/>
      <c r="G22" s="159"/>
      <c r="H22" s="159"/>
      <c r="I22" s="159"/>
      <c r="J22" s="44"/>
    </row>
    <row r="23" spans="1:10" ht="12.75">
      <c r="A23" s="44"/>
      <c r="B23" s="159"/>
      <c r="C23" s="159"/>
      <c r="D23" s="159"/>
      <c r="E23" s="159"/>
      <c r="F23" s="159"/>
      <c r="G23" s="159"/>
      <c r="H23" s="159"/>
      <c r="I23" s="159"/>
      <c r="J23" s="44"/>
    </row>
    <row r="24" spans="1:10" ht="12" customHeight="1">
      <c r="A24" s="44"/>
      <c r="B24" s="159"/>
      <c r="C24" s="159"/>
      <c r="D24" s="159"/>
      <c r="E24" s="159"/>
      <c r="F24" s="159"/>
      <c r="G24" s="159"/>
      <c r="H24" s="159"/>
      <c r="I24" s="159"/>
      <c r="J24" s="44"/>
    </row>
    <row r="25" spans="1:10" ht="0.75" customHeight="1">
      <c r="A25" s="44"/>
      <c r="B25" s="159"/>
      <c r="C25" s="159"/>
      <c r="D25" s="159"/>
      <c r="E25" s="159"/>
      <c r="F25" s="159"/>
      <c r="G25" s="159"/>
      <c r="H25" s="159"/>
      <c r="I25" s="159"/>
      <c r="J25" s="44"/>
    </row>
    <row r="26" spans="1:10" ht="12.75" hidden="1">
      <c r="A26" s="44"/>
      <c r="B26" s="159"/>
      <c r="C26" s="159"/>
      <c r="D26" s="159"/>
      <c r="E26" s="159"/>
      <c r="F26" s="159"/>
      <c r="G26" s="159"/>
      <c r="H26" s="159"/>
      <c r="I26" s="159"/>
      <c r="J26" s="44"/>
    </row>
    <row r="27" spans="1:10" ht="12.75" hidden="1">
      <c r="A27" s="44"/>
      <c r="B27" s="159"/>
      <c r="C27" s="159"/>
      <c r="D27" s="159"/>
      <c r="E27" s="159"/>
      <c r="F27" s="159"/>
      <c r="G27" s="159"/>
      <c r="H27" s="159"/>
      <c r="I27" s="159"/>
      <c r="J27" s="44"/>
    </row>
    <row r="28" spans="1:10" ht="12.75" hidden="1">
      <c r="A28" s="44"/>
      <c r="B28" s="159"/>
      <c r="C28" s="159"/>
      <c r="D28" s="159"/>
      <c r="E28" s="159"/>
      <c r="F28" s="159"/>
      <c r="G28" s="159"/>
      <c r="H28" s="159"/>
      <c r="I28" s="159"/>
      <c r="J28" s="44"/>
    </row>
    <row r="29" spans="1:10" ht="12.75" hidden="1">
      <c r="A29" s="44"/>
      <c r="B29" s="159"/>
      <c r="C29" s="159"/>
      <c r="D29" s="159"/>
      <c r="E29" s="159"/>
      <c r="F29" s="159"/>
      <c r="G29" s="159"/>
      <c r="H29" s="159"/>
      <c r="I29" s="159"/>
      <c r="J29" s="44"/>
    </row>
    <row r="30" spans="1:10" ht="12.75" hidden="1">
      <c r="A30" s="44"/>
      <c r="B30" s="159"/>
      <c r="C30" s="159"/>
      <c r="D30" s="159"/>
      <c r="E30" s="159"/>
      <c r="F30" s="159"/>
      <c r="G30" s="159"/>
      <c r="H30" s="159"/>
      <c r="I30" s="159"/>
      <c r="J30" s="44"/>
    </row>
    <row r="31" spans="1:10" ht="12.75" hidden="1">
      <c r="A31" s="44"/>
      <c r="B31" s="159"/>
      <c r="C31" s="159"/>
      <c r="D31" s="159"/>
      <c r="E31" s="159"/>
      <c r="F31" s="159"/>
      <c r="G31" s="159"/>
      <c r="H31" s="159"/>
      <c r="I31" s="159"/>
      <c r="J31" s="44"/>
    </row>
    <row r="32" spans="1:10" ht="12.75" hidden="1">
      <c r="A32" s="44"/>
      <c r="B32" s="159"/>
      <c r="C32" s="159"/>
      <c r="D32" s="159"/>
      <c r="E32" s="159"/>
      <c r="F32" s="159"/>
      <c r="G32" s="159"/>
      <c r="H32" s="159"/>
      <c r="I32" s="159"/>
      <c r="J32" s="44"/>
    </row>
    <row r="33" spans="1:10" ht="12.75" hidden="1">
      <c r="A33" s="44"/>
      <c r="B33" s="159"/>
      <c r="C33" s="159"/>
      <c r="D33" s="159"/>
      <c r="E33" s="159"/>
      <c r="F33" s="159"/>
      <c r="G33" s="159"/>
      <c r="H33" s="159"/>
      <c r="I33" s="159"/>
      <c r="J33" s="44"/>
    </row>
    <row r="34" spans="1:10" ht="12.75" hidden="1">
      <c r="A34" s="44"/>
      <c r="B34" s="159"/>
      <c r="C34" s="159"/>
      <c r="D34" s="159"/>
      <c r="E34" s="159"/>
      <c r="F34" s="159"/>
      <c r="G34" s="159"/>
      <c r="H34" s="159"/>
      <c r="I34" s="159"/>
      <c r="J34" s="44"/>
    </row>
    <row r="35" spans="1:10" ht="12.75" hidden="1">
      <c r="A35" s="44"/>
      <c r="B35" s="159"/>
      <c r="C35" s="159"/>
      <c r="D35" s="159"/>
      <c r="E35" s="159"/>
      <c r="F35" s="159"/>
      <c r="G35" s="159"/>
      <c r="H35" s="159"/>
      <c r="I35" s="159"/>
      <c r="J35" s="44"/>
    </row>
    <row r="36" spans="1:10" ht="12.75" hidden="1">
      <c r="A36" s="44"/>
      <c r="B36" s="159"/>
      <c r="C36" s="159"/>
      <c r="D36" s="159"/>
      <c r="E36" s="159"/>
      <c r="F36" s="159"/>
      <c r="G36" s="159"/>
      <c r="H36" s="159"/>
      <c r="I36" s="159"/>
      <c r="J36" s="44"/>
    </row>
    <row r="37" spans="1:9" ht="12.75">
      <c r="A37" s="160" t="s">
        <v>309</v>
      </c>
      <c r="B37" s="160"/>
      <c r="C37" s="160"/>
      <c r="D37" s="160"/>
      <c r="E37" s="160"/>
      <c r="F37" s="160"/>
      <c r="G37" s="160"/>
      <c r="H37" s="160"/>
      <c r="I37" s="160"/>
    </row>
  </sheetData>
  <sheetProtection/>
  <mergeCells count="3">
    <mergeCell ref="B4:I9"/>
    <mergeCell ref="B10:I36"/>
    <mergeCell ref="A37:I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162"/>
  <sheetViews>
    <sheetView showGridLines="0" tabSelected="1" view="pageBreakPreview" zoomScaleSheetLayoutView="100" zoomScalePageLayoutView="0" workbookViewId="0" topLeftCell="A1">
      <selection activeCell="K18" sqref="K18"/>
    </sheetView>
  </sheetViews>
  <sheetFormatPr defaultColWidth="9.140625" defaultRowHeight="12.75"/>
  <cols>
    <col min="1" max="1" width="13.140625" style="2" customWidth="1"/>
    <col min="2" max="2" width="56.28125" style="1" bestFit="1" customWidth="1"/>
    <col min="3" max="3" width="15.8515625" style="1" customWidth="1"/>
    <col min="4" max="4" width="16.421875" style="0" customWidth="1"/>
    <col min="5" max="5" width="0" style="0" hidden="1" customWidth="1"/>
  </cols>
  <sheetData>
    <row r="1" spans="1:5" ht="21" thickBot="1">
      <c r="A1" s="168" t="s">
        <v>75</v>
      </c>
      <c r="B1" s="169"/>
      <c r="C1" s="169"/>
      <c r="D1" s="170"/>
      <c r="E1" s="42"/>
    </row>
    <row r="2" spans="1:5" ht="16.5" thickBot="1">
      <c r="A2" s="177" t="s">
        <v>16</v>
      </c>
      <c r="B2" s="178"/>
      <c r="C2" s="178"/>
      <c r="D2" s="179"/>
      <c r="E2" s="20"/>
    </row>
    <row r="3" spans="1:6" ht="12.75">
      <c r="A3" s="49"/>
      <c r="B3" s="50"/>
      <c r="C3" s="166" t="s">
        <v>78</v>
      </c>
      <c r="D3" s="166" t="s">
        <v>79</v>
      </c>
      <c r="E3" s="20"/>
      <c r="F3" s="25"/>
    </row>
    <row r="4" spans="1:6" ht="13.5" thickBot="1">
      <c r="A4" s="51"/>
      <c r="B4" s="52"/>
      <c r="C4" s="167"/>
      <c r="D4" s="167"/>
      <c r="E4" s="20"/>
      <c r="F4" s="25"/>
    </row>
    <row r="5" spans="1:6" ht="13.5" thickBot="1">
      <c r="A5" s="174" t="s">
        <v>208</v>
      </c>
      <c r="B5" s="175"/>
      <c r="C5" s="175"/>
      <c r="D5" s="176"/>
      <c r="E5" s="20"/>
      <c r="F5" s="25"/>
    </row>
    <row r="6" spans="1:6" ht="12.75">
      <c r="A6" s="8"/>
      <c r="B6" s="6" t="s">
        <v>209</v>
      </c>
      <c r="C6" s="112">
        <v>2240</v>
      </c>
      <c r="D6" s="113">
        <v>16025</v>
      </c>
      <c r="E6" s="20"/>
      <c r="F6" s="25"/>
    </row>
    <row r="7" spans="1:6" ht="12.75">
      <c r="A7" s="8"/>
      <c r="B7" s="6" t="s">
        <v>210</v>
      </c>
      <c r="C7" s="112">
        <v>3498</v>
      </c>
      <c r="D7" s="113">
        <v>26334</v>
      </c>
      <c r="E7" s="20"/>
      <c r="F7" s="25"/>
    </row>
    <row r="8" spans="1:6" ht="12.75">
      <c r="A8" s="8"/>
      <c r="B8" s="6" t="s">
        <v>211</v>
      </c>
      <c r="C8" s="112">
        <v>5107</v>
      </c>
      <c r="D8" s="113">
        <v>25191</v>
      </c>
      <c r="E8" s="20"/>
      <c r="F8" s="25"/>
    </row>
    <row r="9" spans="1:6" ht="12.75">
      <c r="A9" s="8"/>
      <c r="B9" s="6" t="s">
        <v>212</v>
      </c>
      <c r="C9" s="112">
        <v>1048</v>
      </c>
      <c r="D9" s="113" t="s">
        <v>122</v>
      </c>
      <c r="E9" s="20"/>
      <c r="F9" s="25"/>
    </row>
    <row r="10" spans="1:6" ht="13.5" thickBot="1">
      <c r="A10" s="8"/>
      <c r="B10" s="105" t="s">
        <v>223</v>
      </c>
      <c r="C10" s="114">
        <v>11893</v>
      </c>
      <c r="D10" s="115">
        <v>68598</v>
      </c>
      <c r="E10" s="20"/>
      <c r="F10" s="25"/>
    </row>
    <row r="11" spans="1:6" ht="13.5" thickBot="1">
      <c r="A11" s="161" t="s">
        <v>255</v>
      </c>
      <c r="B11" s="183"/>
      <c r="C11" s="183"/>
      <c r="D11" s="184"/>
      <c r="E11" s="20"/>
      <c r="F11" s="25"/>
    </row>
    <row r="12" spans="1:6" ht="12.75">
      <c r="A12" s="8"/>
      <c r="B12" s="3" t="s">
        <v>254</v>
      </c>
      <c r="C12" s="155">
        <v>78967853.49</v>
      </c>
      <c r="D12" s="156">
        <v>292343471.24</v>
      </c>
      <c r="E12" s="20"/>
      <c r="F12" s="25"/>
    </row>
    <row r="13" spans="1:6" ht="13.5" thickBot="1">
      <c r="A13" s="8"/>
      <c r="B13" s="3" t="s">
        <v>256</v>
      </c>
      <c r="C13" s="155">
        <v>3902596.51</v>
      </c>
      <c r="D13" s="156">
        <v>40230245.26</v>
      </c>
      <c r="E13" s="20"/>
      <c r="F13" s="25"/>
    </row>
    <row r="14" spans="1:6" ht="13.5" thickBot="1">
      <c r="A14" s="161" t="s">
        <v>108</v>
      </c>
      <c r="B14" s="175"/>
      <c r="C14" s="175"/>
      <c r="D14" s="176"/>
      <c r="E14" s="20"/>
      <c r="F14" s="25"/>
    </row>
    <row r="15" spans="1:6" ht="12.75">
      <c r="A15" s="8"/>
      <c r="B15" s="6" t="s">
        <v>109</v>
      </c>
      <c r="C15" s="119">
        <v>0.0094</v>
      </c>
      <c r="D15" s="120">
        <v>0.0046</v>
      </c>
      <c r="E15" s="20"/>
      <c r="F15" s="25"/>
    </row>
    <row r="16" spans="1:6" ht="12.75">
      <c r="A16" s="8"/>
      <c r="B16" s="3" t="s">
        <v>110</v>
      </c>
      <c r="C16" s="121">
        <v>0.0688</v>
      </c>
      <c r="D16" s="122">
        <v>0.0283</v>
      </c>
      <c r="E16" s="20"/>
      <c r="F16" s="25"/>
    </row>
    <row r="17" spans="1:6" ht="12.75">
      <c r="A17" s="8"/>
      <c r="B17" s="3" t="s">
        <v>111</v>
      </c>
      <c r="C17" s="121">
        <v>0.2268</v>
      </c>
      <c r="D17" s="122">
        <v>0.1113</v>
      </c>
      <c r="E17" s="20"/>
      <c r="F17" s="25"/>
    </row>
    <row r="18" spans="1:6" ht="13.5" thickBot="1">
      <c r="A18" s="8"/>
      <c r="B18" s="80" t="s">
        <v>112</v>
      </c>
      <c r="C18" s="123">
        <v>0.695</v>
      </c>
      <c r="D18" s="124">
        <v>0.8558</v>
      </c>
      <c r="E18" s="20"/>
      <c r="F18" s="25"/>
    </row>
    <row r="19" spans="1:5" ht="13.5" thickBot="1">
      <c r="A19" s="161" t="s">
        <v>17</v>
      </c>
      <c r="B19" s="164"/>
      <c r="C19" s="164"/>
      <c r="D19" s="165"/>
      <c r="E19" s="20"/>
    </row>
    <row r="20" spans="1:5" ht="12.75">
      <c r="A20" s="8"/>
      <c r="B20" s="6" t="s">
        <v>76</v>
      </c>
      <c r="C20" s="119">
        <v>0.1728</v>
      </c>
      <c r="D20" s="120">
        <v>0.0605</v>
      </c>
      <c r="E20" s="20"/>
    </row>
    <row r="21" spans="1:5" ht="12.75">
      <c r="A21" s="8"/>
      <c r="B21" s="3" t="s">
        <v>259</v>
      </c>
      <c r="C21" s="121">
        <v>0.083</v>
      </c>
      <c r="D21" s="122">
        <v>0.0307</v>
      </c>
      <c r="E21" s="20"/>
    </row>
    <row r="22" spans="1:5" ht="12.75">
      <c r="A22" s="8"/>
      <c r="B22" s="3" t="s">
        <v>31</v>
      </c>
      <c r="C22" s="121">
        <v>0.0746</v>
      </c>
      <c r="D22" s="122">
        <v>0.0348</v>
      </c>
      <c r="E22" s="20"/>
    </row>
    <row r="23" spans="1:5" ht="12.75">
      <c r="A23" s="8"/>
      <c r="B23" s="3" t="s">
        <v>32</v>
      </c>
      <c r="C23" s="121">
        <v>0.0808</v>
      </c>
      <c r="D23" s="122">
        <v>0.0437</v>
      </c>
      <c r="E23" s="20"/>
    </row>
    <row r="24" spans="1:5" ht="12.75">
      <c r="A24" s="8"/>
      <c r="B24" s="3" t="s">
        <v>33</v>
      </c>
      <c r="C24" s="121">
        <v>0.0723</v>
      </c>
      <c r="D24" s="122">
        <v>0.051</v>
      </c>
      <c r="E24" s="20"/>
    </row>
    <row r="25" spans="1:5" ht="13.5" thickBot="1">
      <c r="A25" s="8"/>
      <c r="B25" s="5" t="s">
        <v>77</v>
      </c>
      <c r="C25" s="123">
        <v>0.5165</v>
      </c>
      <c r="D25" s="124">
        <v>0.7793</v>
      </c>
      <c r="E25" s="20"/>
    </row>
    <row r="26" spans="1:5" ht="13.5" thickBot="1">
      <c r="A26" s="161" t="s">
        <v>192</v>
      </c>
      <c r="B26" s="164"/>
      <c r="C26" s="164"/>
      <c r="D26" s="165"/>
      <c r="E26" s="20"/>
    </row>
    <row r="27" spans="1:5" ht="12.75">
      <c r="A27" s="8"/>
      <c r="B27" s="5" t="s">
        <v>125</v>
      </c>
      <c r="C27" s="45">
        <v>15</v>
      </c>
      <c r="D27" s="11">
        <v>91</v>
      </c>
      <c r="E27" s="20"/>
    </row>
    <row r="28" spans="1:5" ht="12.75">
      <c r="A28" s="8"/>
      <c r="B28" s="5" t="s">
        <v>126</v>
      </c>
      <c r="C28" s="45">
        <v>0</v>
      </c>
      <c r="D28" s="11">
        <v>13</v>
      </c>
      <c r="E28" s="20"/>
    </row>
    <row r="29" spans="1:5" ht="12.75">
      <c r="A29" s="8"/>
      <c r="B29" s="5" t="s">
        <v>127</v>
      </c>
      <c r="C29" s="45">
        <v>12</v>
      </c>
      <c r="D29" s="11">
        <v>90</v>
      </c>
      <c r="E29" s="20"/>
    </row>
    <row r="30" spans="1:5" ht="12.75">
      <c r="A30" s="8"/>
      <c r="B30" s="5" t="s">
        <v>128</v>
      </c>
      <c r="C30" s="45">
        <v>1</v>
      </c>
      <c r="D30" s="11">
        <v>7</v>
      </c>
      <c r="E30" s="20"/>
    </row>
    <row r="31" spans="1:5" ht="12.75">
      <c r="A31" s="8"/>
      <c r="B31" s="5" t="s">
        <v>129</v>
      </c>
      <c r="C31" s="45">
        <v>102</v>
      </c>
      <c r="D31" s="11">
        <v>663</v>
      </c>
      <c r="E31" s="20"/>
    </row>
    <row r="32" spans="1:5" ht="12.75">
      <c r="A32" s="8"/>
      <c r="B32" s="5" t="s">
        <v>130</v>
      </c>
      <c r="C32" s="45">
        <v>269</v>
      </c>
      <c r="D32" s="11">
        <v>2213</v>
      </c>
      <c r="E32" s="20"/>
    </row>
    <row r="33" spans="1:5" ht="12.75">
      <c r="A33" s="8"/>
      <c r="B33" s="5" t="s">
        <v>131</v>
      </c>
      <c r="C33" s="45">
        <v>0</v>
      </c>
      <c r="D33" s="11">
        <v>3</v>
      </c>
      <c r="E33" s="20"/>
    </row>
    <row r="34" spans="1:5" ht="12.75">
      <c r="A34" s="8"/>
      <c r="B34" s="5" t="s">
        <v>132</v>
      </c>
      <c r="C34" s="45">
        <v>15</v>
      </c>
      <c r="D34" s="11">
        <v>156</v>
      </c>
      <c r="E34" s="20"/>
    </row>
    <row r="35" spans="1:5" ht="12.75">
      <c r="A35" s="8"/>
      <c r="B35" s="5" t="s">
        <v>133</v>
      </c>
      <c r="C35" s="45">
        <v>27</v>
      </c>
      <c r="D35" s="11">
        <v>98</v>
      </c>
      <c r="E35" s="20"/>
    </row>
    <row r="36" spans="1:5" ht="12.75">
      <c r="A36" s="8"/>
      <c r="B36" s="5" t="s">
        <v>134</v>
      </c>
      <c r="C36" s="45">
        <v>22</v>
      </c>
      <c r="D36" s="11">
        <v>193</v>
      </c>
      <c r="E36" s="20"/>
    </row>
    <row r="37" spans="1:5" ht="12.75">
      <c r="A37" s="8"/>
      <c r="B37" s="5" t="s">
        <v>135</v>
      </c>
      <c r="C37" s="45">
        <v>28</v>
      </c>
      <c r="D37" s="11">
        <v>256</v>
      </c>
      <c r="E37" s="20"/>
    </row>
    <row r="38" spans="1:5" ht="12.75">
      <c r="A38" s="8"/>
      <c r="B38" s="5" t="s">
        <v>136</v>
      </c>
      <c r="C38" s="45">
        <v>1</v>
      </c>
      <c r="D38" s="11">
        <v>18</v>
      </c>
      <c r="E38" s="20"/>
    </row>
    <row r="39" spans="1:5" ht="12.75">
      <c r="A39" s="8"/>
      <c r="B39" s="5" t="s">
        <v>137</v>
      </c>
      <c r="C39" s="45">
        <v>3</v>
      </c>
      <c r="D39" s="11">
        <v>22</v>
      </c>
      <c r="E39" s="20"/>
    </row>
    <row r="40" spans="1:5" ht="12.75">
      <c r="A40" s="8"/>
      <c r="B40" s="5" t="s">
        <v>138</v>
      </c>
      <c r="C40" s="45">
        <v>0</v>
      </c>
      <c r="D40" s="11">
        <v>6</v>
      </c>
      <c r="E40" s="20"/>
    </row>
    <row r="41" spans="1:5" ht="12.75">
      <c r="A41" s="8"/>
      <c r="B41" s="5" t="s">
        <v>139</v>
      </c>
      <c r="C41" s="45">
        <v>119</v>
      </c>
      <c r="D41" s="11">
        <v>1185</v>
      </c>
      <c r="E41" s="20"/>
    </row>
    <row r="42" spans="1:5" ht="12.75">
      <c r="A42" s="8"/>
      <c r="B42" s="5" t="s">
        <v>140</v>
      </c>
      <c r="C42" s="45">
        <v>26</v>
      </c>
      <c r="D42" s="11">
        <v>198</v>
      </c>
      <c r="E42" s="20"/>
    </row>
    <row r="43" spans="1:5" ht="12.75">
      <c r="A43" s="8"/>
      <c r="B43" s="5" t="s">
        <v>141</v>
      </c>
      <c r="C43" s="45">
        <v>21</v>
      </c>
      <c r="D43" s="11">
        <v>117</v>
      </c>
      <c r="E43" s="20"/>
    </row>
    <row r="44" spans="1:5" ht="12.75">
      <c r="A44" s="8"/>
      <c r="B44" s="5" t="s">
        <v>142</v>
      </c>
      <c r="C44" s="45">
        <v>0</v>
      </c>
      <c r="D44" s="11">
        <v>5</v>
      </c>
      <c r="E44" s="20"/>
    </row>
    <row r="45" spans="1:5" ht="12.75">
      <c r="A45" s="8"/>
      <c r="B45" s="5" t="s">
        <v>143</v>
      </c>
      <c r="C45" s="45">
        <v>12</v>
      </c>
      <c r="D45" s="11">
        <v>52</v>
      </c>
      <c r="E45" s="20"/>
    </row>
    <row r="46" spans="1:5" ht="12.75">
      <c r="A46" s="8"/>
      <c r="B46" s="5" t="s">
        <v>144</v>
      </c>
      <c r="C46" s="45">
        <v>2</v>
      </c>
      <c r="D46" s="11">
        <v>16</v>
      </c>
      <c r="E46" s="20"/>
    </row>
    <row r="47" spans="1:5" ht="12.75">
      <c r="A47" s="8"/>
      <c r="B47" s="5" t="s">
        <v>145</v>
      </c>
      <c r="C47" s="45">
        <v>2</v>
      </c>
      <c r="D47" s="11">
        <v>6</v>
      </c>
      <c r="E47" s="20"/>
    </row>
    <row r="48" spans="1:5" ht="12.75">
      <c r="A48" s="8"/>
      <c r="B48" s="5" t="s">
        <v>146</v>
      </c>
      <c r="C48" s="45">
        <v>0</v>
      </c>
      <c r="D48" s="11">
        <v>3</v>
      </c>
      <c r="E48" s="20"/>
    </row>
    <row r="49" spans="1:5" ht="12.75">
      <c r="A49" s="8"/>
      <c r="B49" s="5" t="s">
        <v>147</v>
      </c>
      <c r="C49" s="45">
        <v>0</v>
      </c>
      <c r="D49" s="11">
        <v>1</v>
      </c>
      <c r="E49" s="20"/>
    </row>
    <row r="50" spans="1:5" ht="12.75">
      <c r="A50" s="8"/>
      <c r="B50" s="5" t="s">
        <v>148</v>
      </c>
      <c r="C50" s="45">
        <v>2</v>
      </c>
      <c r="D50" s="11">
        <v>21</v>
      </c>
      <c r="E50" s="20"/>
    </row>
    <row r="51" spans="1:5" ht="12.75">
      <c r="A51" s="8"/>
      <c r="B51" s="5" t="s">
        <v>149</v>
      </c>
      <c r="C51" s="45">
        <v>0</v>
      </c>
      <c r="D51" s="11">
        <v>22</v>
      </c>
      <c r="E51" s="20"/>
    </row>
    <row r="52" spans="1:5" ht="12.75">
      <c r="A52" s="8"/>
      <c r="B52" s="5" t="s">
        <v>150</v>
      </c>
      <c r="C52" s="45">
        <v>31</v>
      </c>
      <c r="D52" s="11">
        <v>134</v>
      </c>
      <c r="E52" s="20"/>
    </row>
    <row r="53" spans="1:5" ht="12.75">
      <c r="A53" s="8"/>
      <c r="B53" s="5" t="s">
        <v>151</v>
      </c>
      <c r="C53" s="45">
        <v>8</v>
      </c>
      <c r="D53" s="11">
        <v>42</v>
      </c>
      <c r="E53" s="20"/>
    </row>
    <row r="54" spans="1:5" ht="12.75">
      <c r="A54" s="8"/>
      <c r="B54" s="5" t="s">
        <v>152</v>
      </c>
      <c r="C54" s="45">
        <v>163</v>
      </c>
      <c r="D54" s="11">
        <v>885</v>
      </c>
      <c r="E54" s="20"/>
    </row>
    <row r="55" spans="1:5" ht="12.75">
      <c r="A55" s="8"/>
      <c r="B55" s="5" t="s">
        <v>153</v>
      </c>
      <c r="C55" s="45">
        <v>0</v>
      </c>
      <c r="D55" s="11">
        <v>8</v>
      </c>
      <c r="E55" s="20"/>
    </row>
    <row r="56" spans="1:5" ht="12.75">
      <c r="A56" s="8"/>
      <c r="B56" s="5" t="s">
        <v>154</v>
      </c>
      <c r="C56" s="45">
        <v>12</v>
      </c>
      <c r="D56" s="11">
        <v>117</v>
      </c>
      <c r="E56" s="20"/>
    </row>
    <row r="57" spans="1:5" ht="12.75">
      <c r="A57" s="8"/>
      <c r="B57" s="5" t="s">
        <v>155</v>
      </c>
      <c r="C57" s="45">
        <v>2</v>
      </c>
      <c r="D57" s="11">
        <v>18</v>
      </c>
      <c r="E57" s="20"/>
    </row>
    <row r="58" spans="1:5" ht="12.75">
      <c r="A58" s="8"/>
      <c r="B58" s="5" t="s">
        <v>156</v>
      </c>
      <c r="C58" s="45">
        <v>0</v>
      </c>
      <c r="D58" s="11">
        <v>6</v>
      </c>
      <c r="E58" s="20"/>
    </row>
    <row r="59" spans="1:5" ht="12.75">
      <c r="A59" s="8"/>
      <c r="B59" s="5" t="s">
        <v>157</v>
      </c>
      <c r="C59" s="45">
        <v>0</v>
      </c>
      <c r="D59" s="11">
        <v>2</v>
      </c>
      <c r="E59" s="20"/>
    </row>
    <row r="60" spans="1:5" ht="12.75">
      <c r="A60" s="8"/>
      <c r="B60" s="5" t="s">
        <v>158</v>
      </c>
      <c r="C60" s="45">
        <v>28</v>
      </c>
      <c r="D60" s="11">
        <v>212</v>
      </c>
      <c r="E60" s="20"/>
    </row>
    <row r="61" spans="1:5" ht="12.75">
      <c r="A61" s="8"/>
      <c r="B61" s="5" t="s">
        <v>159</v>
      </c>
      <c r="C61" s="45">
        <v>65</v>
      </c>
      <c r="D61" s="11">
        <v>670</v>
      </c>
      <c r="E61" s="20"/>
    </row>
    <row r="62" spans="1:5" ht="12.75">
      <c r="A62" s="8"/>
      <c r="B62" s="5" t="s">
        <v>160</v>
      </c>
      <c r="C62" s="45">
        <v>31</v>
      </c>
      <c r="D62" s="11">
        <v>216</v>
      </c>
      <c r="E62" s="20"/>
    </row>
    <row r="63" spans="1:5" ht="12.75">
      <c r="A63" s="8"/>
      <c r="B63" s="5" t="s">
        <v>161</v>
      </c>
      <c r="C63" s="45">
        <v>0</v>
      </c>
      <c r="D63" s="11">
        <v>20</v>
      </c>
      <c r="E63" s="20"/>
    </row>
    <row r="64" spans="1:5" ht="12.75">
      <c r="A64" s="8"/>
      <c r="B64" s="5" t="s">
        <v>162</v>
      </c>
      <c r="C64" s="45">
        <v>0</v>
      </c>
      <c r="D64" s="11">
        <v>3</v>
      </c>
      <c r="E64" s="20"/>
    </row>
    <row r="65" spans="1:5" ht="12.75">
      <c r="A65" s="8"/>
      <c r="B65" s="5" t="s">
        <v>163</v>
      </c>
      <c r="C65" s="45">
        <v>3</v>
      </c>
      <c r="D65" s="11">
        <v>8</v>
      </c>
      <c r="E65" s="20"/>
    </row>
    <row r="66" spans="1:5" ht="12.75">
      <c r="A66" s="8"/>
      <c r="B66" s="5" t="s">
        <v>164</v>
      </c>
      <c r="C66" s="45">
        <v>30</v>
      </c>
      <c r="D66" s="11">
        <v>171</v>
      </c>
      <c r="E66" s="20"/>
    </row>
    <row r="67" spans="1:5" ht="12.75">
      <c r="A67" s="8"/>
      <c r="B67" s="5" t="s">
        <v>165</v>
      </c>
      <c r="C67" s="45">
        <v>40</v>
      </c>
      <c r="D67" s="11">
        <v>248</v>
      </c>
      <c r="E67" s="20"/>
    </row>
    <row r="68" spans="1:5" ht="12.75">
      <c r="A68" s="8"/>
      <c r="B68" s="5" t="s">
        <v>166</v>
      </c>
      <c r="C68" s="45">
        <v>6</v>
      </c>
      <c r="D68" s="11">
        <v>100</v>
      </c>
      <c r="E68" s="20"/>
    </row>
    <row r="69" spans="1:5" ht="12.75">
      <c r="A69" s="8"/>
      <c r="B69" s="5" t="s">
        <v>167</v>
      </c>
      <c r="C69" s="45">
        <v>182</v>
      </c>
      <c r="D69" s="11">
        <v>1572</v>
      </c>
      <c r="E69" s="20"/>
    </row>
    <row r="70" spans="1:5" ht="12.75">
      <c r="A70" s="8"/>
      <c r="B70" s="5" t="s">
        <v>168</v>
      </c>
      <c r="C70" s="45">
        <v>4</v>
      </c>
      <c r="D70" s="11">
        <v>12</v>
      </c>
      <c r="E70" s="20"/>
    </row>
    <row r="71" spans="1:5" ht="12.75">
      <c r="A71" s="8"/>
      <c r="B71" s="5" t="s">
        <v>169</v>
      </c>
      <c r="C71" s="45">
        <v>3</v>
      </c>
      <c r="D71" s="11">
        <v>57</v>
      </c>
      <c r="E71" s="20"/>
    </row>
    <row r="72" spans="1:5" ht="12.75">
      <c r="A72" s="8"/>
      <c r="B72" s="5" t="s">
        <v>170</v>
      </c>
      <c r="C72" s="45">
        <v>9</v>
      </c>
      <c r="D72" s="11">
        <v>109</v>
      </c>
      <c r="E72" s="20"/>
    </row>
    <row r="73" spans="1:5" ht="12.75">
      <c r="A73" s="8"/>
      <c r="B73" s="5" t="s">
        <v>171</v>
      </c>
      <c r="C73" s="45">
        <v>3</v>
      </c>
      <c r="D73" s="11">
        <v>52</v>
      </c>
      <c r="E73" s="20"/>
    </row>
    <row r="74" spans="1:5" ht="12.75">
      <c r="A74" s="8"/>
      <c r="B74" s="5" t="s">
        <v>172</v>
      </c>
      <c r="C74" s="45">
        <v>201</v>
      </c>
      <c r="D74" s="11">
        <v>1115</v>
      </c>
      <c r="E74" s="20"/>
    </row>
    <row r="75" spans="1:5" ht="12.75">
      <c r="A75" s="8"/>
      <c r="B75" s="5" t="s">
        <v>173</v>
      </c>
      <c r="C75" s="45">
        <v>51</v>
      </c>
      <c r="D75" s="11">
        <v>255</v>
      </c>
      <c r="E75" s="20"/>
    </row>
    <row r="76" spans="1:5" ht="12.75">
      <c r="A76" s="8"/>
      <c r="B76" s="5" t="s">
        <v>174</v>
      </c>
      <c r="C76" s="45">
        <v>187</v>
      </c>
      <c r="D76" s="11">
        <v>1345</v>
      </c>
      <c r="E76" s="20"/>
    </row>
    <row r="77" spans="1:5" ht="12.75">
      <c r="A77" s="8"/>
      <c r="B77" s="5" t="s">
        <v>175</v>
      </c>
      <c r="C77" s="45">
        <v>90</v>
      </c>
      <c r="D77" s="11">
        <v>425</v>
      </c>
      <c r="E77" s="20"/>
    </row>
    <row r="78" spans="1:5" ht="12.75">
      <c r="A78" s="8"/>
      <c r="B78" s="5" t="s">
        <v>176</v>
      </c>
      <c r="C78" s="45">
        <v>109</v>
      </c>
      <c r="D78" s="11">
        <v>647</v>
      </c>
      <c r="E78" s="20"/>
    </row>
    <row r="79" spans="1:5" ht="12.75">
      <c r="A79" s="8"/>
      <c r="B79" s="5" t="s">
        <v>177</v>
      </c>
      <c r="C79" s="45">
        <v>52</v>
      </c>
      <c r="D79" s="11">
        <v>298</v>
      </c>
      <c r="E79" s="20"/>
    </row>
    <row r="80" spans="1:5" ht="12.75">
      <c r="A80" s="8"/>
      <c r="B80" s="5" t="s">
        <v>178</v>
      </c>
      <c r="C80" s="45">
        <v>0</v>
      </c>
      <c r="D80" s="11">
        <v>37</v>
      </c>
      <c r="E80" s="20"/>
    </row>
    <row r="81" spans="1:5" ht="12.75">
      <c r="A81" s="8"/>
      <c r="B81" s="5" t="s">
        <v>179</v>
      </c>
      <c r="C81" s="45">
        <v>4</v>
      </c>
      <c r="D81" s="11">
        <v>64</v>
      </c>
      <c r="E81" s="20"/>
    </row>
    <row r="82" spans="1:5" ht="12.75">
      <c r="A82" s="8"/>
      <c r="B82" s="5" t="s">
        <v>180</v>
      </c>
      <c r="C82" s="45">
        <v>37</v>
      </c>
      <c r="D82" s="11">
        <v>222</v>
      </c>
      <c r="E82" s="20"/>
    </row>
    <row r="83" spans="1:5" ht="12.75">
      <c r="A83" s="8"/>
      <c r="B83" s="5" t="s">
        <v>181</v>
      </c>
      <c r="C83" s="45">
        <v>63</v>
      </c>
      <c r="D83" s="11">
        <v>394</v>
      </c>
      <c r="E83" s="20"/>
    </row>
    <row r="84" spans="1:5" ht="12.75">
      <c r="A84" s="8"/>
      <c r="B84" s="5" t="s">
        <v>182</v>
      </c>
      <c r="C84" s="45">
        <v>17</v>
      </c>
      <c r="D84" s="11">
        <v>198</v>
      </c>
      <c r="E84" s="20"/>
    </row>
    <row r="85" spans="1:5" ht="12.75">
      <c r="A85" s="8"/>
      <c r="B85" s="5" t="s">
        <v>183</v>
      </c>
      <c r="C85" s="45">
        <v>41</v>
      </c>
      <c r="D85" s="11">
        <v>382</v>
      </c>
      <c r="E85" s="20"/>
    </row>
    <row r="86" spans="1:5" ht="12.75">
      <c r="A86" s="8"/>
      <c r="B86" s="5" t="s">
        <v>184</v>
      </c>
      <c r="C86" s="45">
        <v>1</v>
      </c>
      <c r="D86" s="11">
        <v>14</v>
      </c>
      <c r="E86" s="20"/>
    </row>
    <row r="87" spans="1:5" ht="12.75">
      <c r="A87" s="8"/>
      <c r="B87" s="5" t="s">
        <v>185</v>
      </c>
      <c r="C87" s="45">
        <v>2</v>
      </c>
      <c r="D87" s="11">
        <v>14</v>
      </c>
      <c r="E87" s="20"/>
    </row>
    <row r="88" spans="1:5" ht="12.75">
      <c r="A88" s="8"/>
      <c r="B88" s="5" t="s">
        <v>186</v>
      </c>
      <c r="C88" s="45">
        <v>0</v>
      </c>
      <c r="D88" s="11">
        <v>1</v>
      </c>
      <c r="E88" s="20"/>
    </row>
    <row r="89" spans="1:5" ht="12.75">
      <c r="A89" s="8"/>
      <c r="B89" s="5" t="s">
        <v>187</v>
      </c>
      <c r="C89" s="45">
        <v>0</v>
      </c>
      <c r="D89" s="11">
        <v>0</v>
      </c>
      <c r="E89" s="20"/>
    </row>
    <row r="90" spans="1:5" ht="12.75">
      <c r="A90" s="8"/>
      <c r="B90" s="5" t="s">
        <v>188</v>
      </c>
      <c r="C90" s="45">
        <v>77</v>
      </c>
      <c r="D90" s="11">
        <v>434</v>
      </c>
      <c r="E90" s="20"/>
    </row>
    <row r="91" spans="1:5" ht="12.75">
      <c r="A91" s="8"/>
      <c r="B91" s="5" t="s">
        <v>189</v>
      </c>
      <c r="C91" s="45">
        <v>7</v>
      </c>
      <c r="D91" s="11">
        <v>35</v>
      </c>
      <c r="E91" s="20"/>
    </row>
    <row r="92" spans="1:5" ht="12.75">
      <c r="A92" s="8"/>
      <c r="B92" s="5" t="s">
        <v>190</v>
      </c>
      <c r="C92" s="45">
        <v>0</v>
      </c>
      <c r="D92" s="11">
        <v>15</v>
      </c>
      <c r="E92" s="20"/>
    </row>
    <row r="93" spans="1:5" ht="13.5" thickBot="1">
      <c r="A93" s="81"/>
      <c r="B93" s="14" t="s">
        <v>191</v>
      </c>
      <c r="C93" s="48">
        <v>2</v>
      </c>
      <c r="D93" s="15">
        <v>13</v>
      </c>
      <c r="E93" s="20"/>
    </row>
    <row r="94" spans="1:5" ht="13.5" thickBot="1">
      <c r="A94" s="161" t="s">
        <v>1</v>
      </c>
      <c r="B94" s="162"/>
      <c r="C94" s="162"/>
      <c r="D94" s="163"/>
      <c r="E94" s="42"/>
    </row>
    <row r="95" spans="1:5" ht="12.75">
      <c r="A95" s="8"/>
      <c r="B95" s="185" t="s">
        <v>34</v>
      </c>
      <c r="C95" s="186"/>
      <c r="D95" s="187"/>
      <c r="E95" s="20"/>
    </row>
    <row r="96" spans="1:5" ht="12.75">
      <c r="A96" s="8"/>
      <c r="B96" s="171" t="s">
        <v>37</v>
      </c>
      <c r="C96" s="172"/>
      <c r="D96" s="173"/>
      <c r="E96" s="20"/>
    </row>
    <row r="97" spans="1:5" ht="12.75">
      <c r="A97" s="12"/>
      <c r="B97" s="7" t="s">
        <v>2</v>
      </c>
      <c r="C97" s="46">
        <v>3</v>
      </c>
      <c r="D97" s="9">
        <v>50</v>
      </c>
      <c r="E97" s="20"/>
    </row>
    <row r="98" spans="1:5" ht="12.75">
      <c r="A98" s="12"/>
      <c r="B98" s="4" t="s">
        <v>3</v>
      </c>
      <c r="C98" s="47">
        <v>33</v>
      </c>
      <c r="D98" s="10">
        <v>193</v>
      </c>
      <c r="E98" s="20"/>
    </row>
    <row r="99" spans="1:5" ht="12.75">
      <c r="A99" s="12"/>
      <c r="B99" s="4" t="s">
        <v>4</v>
      </c>
      <c r="C99" s="47">
        <v>548</v>
      </c>
      <c r="D99" s="10">
        <v>4759</v>
      </c>
      <c r="E99" s="20"/>
    </row>
    <row r="100" spans="1:5" ht="12.75">
      <c r="A100" s="12"/>
      <c r="B100" s="4" t="s">
        <v>5</v>
      </c>
      <c r="C100" s="47">
        <v>4</v>
      </c>
      <c r="D100" s="10">
        <v>22</v>
      </c>
      <c r="E100" s="20"/>
    </row>
    <row r="101" spans="1:5" ht="12.75">
      <c r="A101" s="12"/>
      <c r="B101" s="4" t="s">
        <v>35</v>
      </c>
      <c r="C101" s="47">
        <v>1414</v>
      </c>
      <c r="D101" s="10">
        <v>9534</v>
      </c>
      <c r="E101" s="20"/>
    </row>
    <row r="102" spans="1:5" ht="12.75">
      <c r="A102" s="12"/>
      <c r="B102" s="4" t="s">
        <v>36</v>
      </c>
      <c r="C102" s="47">
        <v>238</v>
      </c>
      <c r="D102" s="10">
        <v>1467</v>
      </c>
      <c r="E102" s="20"/>
    </row>
    <row r="103" spans="1:5" ht="12.75">
      <c r="A103" s="8"/>
      <c r="B103" s="171" t="s">
        <v>38</v>
      </c>
      <c r="C103" s="172"/>
      <c r="D103" s="173"/>
      <c r="E103" s="20"/>
    </row>
    <row r="104" spans="1:5" ht="12.75">
      <c r="A104" s="12"/>
      <c r="B104" s="7" t="s">
        <v>39</v>
      </c>
      <c r="C104" s="46">
        <v>450</v>
      </c>
      <c r="D104" s="9">
        <v>3104</v>
      </c>
      <c r="E104" s="20"/>
    </row>
    <row r="105" spans="1:5" ht="12.75">
      <c r="A105" s="12"/>
      <c r="B105" s="4" t="s">
        <v>40</v>
      </c>
      <c r="C105" s="47">
        <v>1722</v>
      </c>
      <c r="D105" s="10">
        <v>12615</v>
      </c>
      <c r="E105" s="20"/>
    </row>
    <row r="106" spans="1:5" ht="12.75">
      <c r="A106" s="12"/>
      <c r="B106" s="4" t="s">
        <v>36</v>
      </c>
      <c r="C106" s="47">
        <v>68</v>
      </c>
      <c r="D106" s="10">
        <v>306</v>
      </c>
      <c r="E106" s="20"/>
    </row>
    <row r="107" spans="1:5" ht="12.75">
      <c r="A107" s="8"/>
      <c r="B107" s="171" t="s">
        <v>6</v>
      </c>
      <c r="C107" s="172"/>
      <c r="D107" s="173"/>
      <c r="E107" s="20"/>
    </row>
    <row r="108" spans="1:5" ht="12.75">
      <c r="A108" s="12"/>
      <c r="B108" s="7" t="s">
        <v>41</v>
      </c>
      <c r="C108" s="46">
        <v>1031</v>
      </c>
      <c r="D108" s="9">
        <v>7408</v>
      </c>
      <c r="E108" s="20"/>
    </row>
    <row r="109" spans="1:5" ht="12.75">
      <c r="A109" s="8"/>
      <c r="B109" s="4" t="s">
        <v>42</v>
      </c>
      <c r="C109" s="47">
        <v>1199</v>
      </c>
      <c r="D109" s="10">
        <v>8606</v>
      </c>
      <c r="E109" s="20"/>
    </row>
    <row r="110" spans="1:5" ht="12.75">
      <c r="A110" s="8"/>
      <c r="B110" s="4" t="s">
        <v>36</v>
      </c>
      <c r="C110" s="47">
        <v>10</v>
      </c>
      <c r="D110" s="10">
        <v>11</v>
      </c>
      <c r="E110" s="20"/>
    </row>
    <row r="111" spans="1:5" ht="12.75">
      <c r="A111" s="8"/>
      <c r="B111" s="180" t="s">
        <v>43</v>
      </c>
      <c r="C111" s="181"/>
      <c r="D111" s="182"/>
      <c r="E111" s="20"/>
    </row>
    <row r="112" spans="1:5" ht="12.75">
      <c r="A112" s="8"/>
      <c r="B112" s="171" t="s">
        <v>37</v>
      </c>
      <c r="C112" s="172"/>
      <c r="D112" s="173"/>
      <c r="E112" s="20"/>
    </row>
    <row r="113" spans="1:5" ht="12.75">
      <c r="A113" s="8"/>
      <c r="B113" s="7" t="s">
        <v>2</v>
      </c>
      <c r="C113" s="46">
        <v>3</v>
      </c>
      <c r="D113" s="9">
        <v>24</v>
      </c>
      <c r="E113" s="20"/>
    </row>
    <row r="114" spans="1:5" ht="12.75">
      <c r="A114" s="8"/>
      <c r="B114" s="4" t="s">
        <v>3</v>
      </c>
      <c r="C114" s="47">
        <v>16</v>
      </c>
      <c r="D114" s="10">
        <v>87</v>
      </c>
      <c r="E114" s="20"/>
    </row>
    <row r="115" spans="1:5" ht="12.75">
      <c r="A115" s="8"/>
      <c r="B115" s="4" t="s">
        <v>4</v>
      </c>
      <c r="C115" s="47">
        <v>105</v>
      </c>
      <c r="D115" s="10">
        <v>1059</v>
      </c>
      <c r="E115" s="20"/>
    </row>
    <row r="116" spans="1:5" ht="12.75">
      <c r="A116" s="8"/>
      <c r="B116" s="4" t="s">
        <v>5</v>
      </c>
      <c r="C116" s="47">
        <v>2</v>
      </c>
      <c r="D116" s="10">
        <v>17</v>
      </c>
      <c r="E116" s="20"/>
    </row>
    <row r="117" spans="1:5" ht="12.75">
      <c r="A117" s="8"/>
      <c r="B117" s="4" t="s">
        <v>35</v>
      </c>
      <c r="C117" s="47">
        <v>411</v>
      </c>
      <c r="D117" s="10">
        <v>3114</v>
      </c>
      <c r="E117" s="20"/>
    </row>
    <row r="118" spans="1:5" ht="12.75">
      <c r="A118" s="8"/>
      <c r="B118" s="4" t="s">
        <v>36</v>
      </c>
      <c r="C118" s="47">
        <v>70</v>
      </c>
      <c r="D118" s="10">
        <v>513</v>
      </c>
      <c r="E118" s="20"/>
    </row>
    <row r="119" spans="1:5" ht="12.75">
      <c r="A119" s="8"/>
      <c r="B119" s="171" t="s">
        <v>38</v>
      </c>
      <c r="C119" s="172"/>
      <c r="D119" s="173"/>
      <c r="E119" s="20"/>
    </row>
    <row r="120" spans="1:5" ht="12.75">
      <c r="A120" s="8"/>
      <c r="B120" s="7" t="s">
        <v>39</v>
      </c>
      <c r="C120" s="46">
        <v>127</v>
      </c>
      <c r="D120" s="9">
        <v>1067</v>
      </c>
      <c r="E120" s="20"/>
    </row>
    <row r="121" spans="1:5" ht="12.75">
      <c r="A121" s="8"/>
      <c r="B121" s="4" t="s">
        <v>40</v>
      </c>
      <c r="C121" s="47">
        <v>464</v>
      </c>
      <c r="D121" s="10">
        <v>3606</v>
      </c>
      <c r="E121" s="20"/>
    </row>
    <row r="122" spans="1:5" ht="12.75">
      <c r="A122" s="8"/>
      <c r="B122" s="4" t="s">
        <v>36</v>
      </c>
      <c r="C122" s="47">
        <v>16</v>
      </c>
      <c r="D122" s="10">
        <v>141</v>
      </c>
      <c r="E122" s="20"/>
    </row>
    <row r="123" spans="1:5" ht="12.75">
      <c r="A123" s="8"/>
      <c r="B123" s="171" t="s">
        <v>6</v>
      </c>
      <c r="C123" s="172"/>
      <c r="D123" s="173"/>
      <c r="E123" s="20"/>
    </row>
    <row r="124" spans="1:5" ht="12.75">
      <c r="A124" s="8"/>
      <c r="B124" s="7" t="s">
        <v>41</v>
      </c>
      <c r="C124" s="46">
        <v>200</v>
      </c>
      <c r="D124" s="9">
        <v>1505</v>
      </c>
      <c r="E124" s="20"/>
    </row>
    <row r="125" spans="1:5" ht="12.75">
      <c r="A125" s="8"/>
      <c r="B125" s="4" t="s">
        <v>42</v>
      </c>
      <c r="C125" s="47">
        <v>405</v>
      </c>
      <c r="D125" s="10">
        <v>3287</v>
      </c>
      <c r="E125" s="20"/>
    </row>
    <row r="126" spans="1:5" ht="13.5" thickBot="1">
      <c r="A126" s="8"/>
      <c r="B126" s="4" t="s">
        <v>36</v>
      </c>
      <c r="C126" s="47">
        <v>2</v>
      </c>
      <c r="D126" s="10">
        <v>22</v>
      </c>
      <c r="E126" s="20"/>
    </row>
    <row r="127" spans="1:5" ht="13.5" thickBot="1">
      <c r="A127" s="161" t="s">
        <v>7</v>
      </c>
      <c r="B127" s="162"/>
      <c r="C127" s="162"/>
      <c r="D127" s="163"/>
      <c r="E127" s="20"/>
    </row>
    <row r="128" spans="1:5" ht="12.75">
      <c r="A128" s="8"/>
      <c r="B128" s="7" t="s">
        <v>8</v>
      </c>
      <c r="C128" s="46">
        <v>595</v>
      </c>
      <c r="D128" s="9">
        <v>9374</v>
      </c>
      <c r="E128" s="20"/>
    </row>
    <row r="129" spans="1:5" ht="12.75">
      <c r="A129" s="8"/>
      <c r="B129" s="4" t="s">
        <v>9</v>
      </c>
      <c r="C129" s="47">
        <v>271</v>
      </c>
      <c r="D129" s="10">
        <v>4644</v>
      </c>
      <c r="E129" s="20"/>
    </row>
    <row r="130" spans="1:5" ht="12.75">
      <c r="A130" s="8"/>
      <c r="B130" s="4" t="s">
        <v>10</v>
      </c>
      <c r="C130" s="47">
        <v>0</v>
      </c>
      <c r="D130" s="10">
        <v>28</v>
      </c>
      <c r="E130" s="20"/>
    </row>
    <row r="131" spans="1:5" ht="12.75">
      <c r="A131" s="8"/>
      <c r="B131" s="4" t="s">
        <v>12</v>
      </c>
      <c r="C131" s="47">
        <v>8</v>
      </c>
      <c r="D131" s="10">
        <v>184</v>
      </c>
      <c r="E131" s="20"/>
    </row>
    <row r="132" spans="1:5" ht="12.75">
      <c r="A132" s="8"/>
      <c r="B132" s="5" t="s">
        <v>11</v>
      </c>
      <c r="C132" s="45">
        <v>3</v>
      </c>
      <c r="D132" s="11">
        <v>28</v>
      </c>
      <c r="E132" s="20"/>
    </row>
    <row r="133" spans="1:5" ht="13.5" thickBot="1">
      <c r="A133" s="8"/>
      <c r="B133" s="5" t="s">
        <v>22</v>
      </c>
      <c r="C133" s="45">
        <v>1363</v>
      </c>
      <c r="D133" s="11">
        <v>1767</v>
      </c>
      <c r="E133" s="20"/>
    </row>
    <row r="134" spans="1:5" ht="13.5" thickBot="1">
      <c r="A134" s="161" t="s">
        <v>13</v>
      </c>
      <c r="B134" s="162"/>
      <c r="C134" s="162"/>
      <c r="D134" s="163"/>
      <c r="E134" s="20"/>
    </row>
    <row r="135" spans="1:5" ht="12.75">
      <c r="A135" s="8"/>
      <c r="B135" s="6" t="s">
        <v>45</v>
      </c>
      <c r="C135" s="119">
        <v>0.0987</v>
      </c>
      <c r="D135" s="120">
        <v>0.2485</v>
      </c>
      <c r="E135" s="20"/>
    </row>
    <row r="136" spans="1:5" ht="12.75">
      <c r="A136" s="8"/>
      <c r="B136" s="3" t="s">
        <v>90</v>
      </c>
      <c r="C136" s="121">
        <v>0.0295</v>
      </c>
      <c r="D136" s="122">
        <v>0.0653</v>
      </c>
      <c r="E136" s="20"/>
    </row>
    <row r="137" spans="1:5" ht="12.75">
      <c r="A137" s="8"/>
      <c r="B137" s="3" t="s">
        <v>47</v>
      </c>
      <c r="C137" s="121">
        <v>0.0321</v>
      </c>
      <c r="D137" s="122">
        <v>0.0708</v>
      </c>
      <c r="E137" s="20"/>
    </row>
    <row r="138" spans="1:5" ht="13.5" thickBot="1">
      <c r="A138" s="8"/>
      <c r="B138" s="3" t="s">
        <v>46</v>
      </c>
      <c r="C138" s="121">
        <v>0.8397</v>
      </c>
      <c r="D138" s="122">
        <v>0.6154</v>
      </c>
      <c r="E138" s="20"/>
    </row>
    <row r="139" spans="1:5" ht="13.5" thickBot="1">
      <c r="A139" s="161" t="s">
        <v>66</v>
      </c>
      <c r="B139" s="162"/>
      <c r="C139" s="162"/>
      <c r="D139" s="163"/>
      <c r="E139" s="20"/>
    </row>
    <row r="140" spans="1:5" ht="12.75">
      <c r="A140" s="8"/>
      <c r="B140" s="71" t="s">
        <v>45</v>
      </c>
      <c r="C140" s="126">
        <v>0.0871</v>
      </c>
      <c r="D140" s="120">
        <v>0.1981</v>
      </c>
      <c r="E140" s="20"/>
    </row>
    <row r="141" spans="1:5" ht="12.75">
      <c r="A141" s="8"/>
      <c r="B141" s="72" t="s">
        <v>103</v>
      </c>
      <c r="C141" s="125">
        <v>0.0571</v>
      </c>
      <c r="D141" s="122">
        <v>0.1314</v>
      </c>
      <c r="E141" s="20"/>
    </row>
    <row r="142" spans="1:5" ht="12.75">
      <c r="A142" s="8"/>
      <c r="B142" s="72" t="s">
        <v>104</v>
      </c>
      <c r="C142" s="125">
        <v>0.2478</v>
      </c>
      <c r="D142" s="122">
        <v>0.1755</v>
      </c>
      <c r="E142" s="20"/>
    </row>
    <row r="143" spans="1:5" ht="12.75">
      <c r="A143" s="8"/>
      <c r="B143" s="72" t="s">
        <v>105</v>
      </c>
      <c r="C143" s="125">
        <v>0.2183</v>
      </c>
      <c r="D143" s="122">
        <v>0.1548</v>
      </c>
      <c r="E143" s="20"/>
    </row>
    <row r="144" spans="1:5" ht="13.5" thickBot="1">
      <c r="A144" s="8"/>
      <c r="B144" s="73" t="s">
        <v>107</v>
      </c>
      <c r="C144" s="125">
        <v>0.3897</v>
      </c>
      <c r="D144" s="122">
        <v>0.3402</v>
      </c>
      <c r="E144" s="20"/>
    </row>
    <row r="145" spans="1:5" ht="13.5" thickBot="1">
      <c r="A145" s="161" t="s">
        <v>14</v>
      </c>
      <c r="B145" s="162"/>
      <c r="C145" s="162"/>
      <c r="D145" s="163"/>
      <c r="E145" s="20"/>
    </row>
    <row r="146" spans="1:5" ht="12.75">
      <c r="A146" s="8"/>
      <c r="B146" s="7" t="s">
        <v>15</v>
      </c>
      <c r="C146" s="119">
        <v>0.7026</v>
      </c>
      <c r="D146" s="120">
        <v>0.3297</v>
      </c>
      <c r="E146" s="20"/>
    </row>
    <row r="147" spans="1:5" ht="12.75">
      <c r="A147" s="8"/>
      <c r="B147" s="4" t="s">
        <v>44</v>
      </c>
      <c r="C147" s="121">
        <v>0.0433</v>
      </c>
      <c r="D147" s="122">
        <v>0.0872</v>
      </c>
      <c r="E147" s="20"/>
    </row>
    <row r="148" spans="1:5" ht="12.75">
      <c r="A148" s="8"/>
      <c r="B148" s="24" t="s">
        <v>48</v>
      </c>
      <c r="C148" s="127">
        <v>0.0371</v>
      </c>
      <c r="D148" s="128">
        <v>0.0932</v>
      </c>
      <c r="E148" s="20"/>
    </row>
    <row r="149" spans="1:5" ht="13.5" thickBot="1">
      <c r="A149" s="8"/>
      <c r="B149" s="5" t="s">
        <v>49</v>
      </c>
      <c r="C149" s="123">
        <v>0.217</v>
      </c>
      <c r="D149" s="124">
        <v>0.4899</v>
      </c>
      <c r="E149" s="20"/>
    </row>
    <row r="150" spans="1:5" ht="13.5" thickBot="1">
      <c r="A150" s="161" t="s">
        <v>214</v>
      </c>
      <c r="B150" s="162"/>
      <c r="C150" s="162"/>
      <c r="D150" s="163"/>
      <c r="E150" s="20"/>
    </row>
    <row r="151" spans="1:5" ht="12.75">
      <c r="A151" s="8"/>
      <c r="B151" s="7">
        <v>1</v>
      </c>
      <c r="C151" s="46">
        <v>722</v>
      </c>
      <c r="D151" s="9">
        <v>4494</v>
      </c>
      <c r="E151" s="20"/>
    </row>
    <row r="152" spans="1:5" ht="12.75">
      <c r="A152" s="8"/>
      <c r="B152" s="4">
        <v>2</v>
      </c>
      <c r="C152" s="47">
        <v>693</v>
      </c>
      <c r="D152" s="10">
        <v>4684</v>
      </c>
      <c r="E152" s="20"/>
    </row>
    <row r="153" spans="1:5" ht="12.75">
      <c r="A153" s="8"/>
      <c r="B153" s="4">
        <v>3</v>
      </c>
      <c r="C153" s="47">
        <v>347</v>
      </c>
      <c r="D153" s="10">
        <v>2975</v>
      </c>
      <c r="E153" s="20"/>
    </row>
    <row r="154" spans="1:5" ht="12.75">
      <c r="A154" s="8"/>
      <c r="B154" s="4">
        <v>4</v>
      </c>
      <c r="C154" s="47">
        <v>305</v>
      </c>
      <c r="D154" s="10">
        <v>2369</v>
      </c>
      <c r="E154" s="20"/>
    </row>
    <row r="155" spans="1:5" ht="13.5" thickBot="1">
      <c r="A155" s="13"/>
      <c r="B155" s="14" t="s">
        <v>30</v>
      </c>
      <c r="C155" s="48">
        <v>173</v>
      </c>
      <c r="D155" s="15">
        <v>1503</v>
      </c>
      <c r="E155" s="19"/>
    </row>
    <row r="156" spans="1:6" ht="12.75">
      <c r="A156" s="8"/>
      <c r="B156" s="43"/>
      <c r="C156" s="43"/>
      <c r="D156" s="20"/>
      <c r="E156" s="19"/>
      <c r="F156" s="19"/>
    </row>
    <row r="157" spans="1:6" ht="13.5" thickBot="1">
      <c r="A157" s="13"/>
      <c r="B157" s="76"/>
      <c r="C157" s="76"/>
      <c r="D157" s="74"/>
      <c r="E157" s="19"/>
      <c r="F157" s="19"/>
    </row>
    <row r="158" spans="1:6" ht="12.75">
      <c r="A158" s="53"/>
      <c r="B158" s="43"/>
      <c r="C158" s="43"/>
      <c r="D158" s="19"/>
      <c r="E158" s="19"/>
      <c r="F158" s="19"/>
    </row>
    <row r="159" spans="1:6" ht="12.75">
      <c r="A159" s="53" t="s">
        <v>230</v>
      </c>
      <c r="B159" s="43"/>
      <c r="C159" s="43"/>
      <c r="D159" s="19"/>
      <c r="E159" s="19"/>
      <c r="F159" s="19"/>
    </row>
    <row r="160" ht="12.75">
      <c r="A160" s="2" t="s">
        <v>203</v>
      </c>
    </row>
    <row r="161" ht="12.75">
      <c r="A161" s="2" t="s">
        <v>257</v>
      </c>
    </row>
    <row r="162" ht="12.75">
      <c r="A162" s="2" t="s">
        <v>258</v>
      </c>
    </row>
  </sheetData>
  <sheetProtection/>
  <mergeCells count="23">
    <mergeCell ref="A19:D19"/>
    <mergeCell ref="B112:D112"/>
    <mergeCell ref="A11:D11"/>
    <mergeCell ref="B95:D95"/>
    <mergeCell ref="B103:D103"/>
    <mergeCell ref="B107:D107"/>
    <mergeCell ref="C3:C4"/>
    <mergeCell ref="A1:D1"/>
    <mergeCell ref="B123:D123"/>
    <mergeCell ref="A5:D5"/>
    <mergeCell ref="D3:D4"/>
    <mergeCell ref="B96:D96"/>
    <mergeCell ref="A2:D2"/>
    <mergeCell ref="B119:D119"/>
    <mergeCell ref="A14:D14"/>
    <mergeCell ref="B111:D111"/>
    <mergeCell ref="A150:D150"/>
    <mergeCell ref="A145:D145"/>
    <mergeCell ref="A139:D139"/>
    <mergeCell ref="A26:D26"/>
    <mergeCell ref="A94:D94"/>
    <mergeCell ref="A134:D134"/>
    <mergeCell ref="A127:D127"/>
  </mergeCells>
  <printOptions horizontalCentered="1"/>
  <pageMargins left="1.14" right="0.25" top="0.75" bottom="0.75" header="0.3" footer="0.3"/>
  <pageSetup horizontalDpi="600" verticalDpi="600" orientation="portrait" scale="56" r:id="rId1"/>
  <headerFooter>
    <oddFooter>&amp;CDRAFT –PREDECISIONAL- FOR DISCUSSION PURPOSES ONLY.  This information has been prepared solely for the use and benefit of the Department of the Treasury and the U.S. Government and is not intended for reliance by any other person.
</oddFooter>
  </headerFooter>
  <rowBreaks count="1" manualBreakCount="1">
    <brk id="93" max="3" man="1"/>
  </rowBreaks>
</worksheet>
</file>

<file path=xl/worksheets/sheet3.xml><?xml version="1.0" encoding="utf-8"?>
<worksheet xmlns="http://schemas.openxmlformats.org/spreadsheetml/2006/main" xmlns:r="http://schemas.openxmlformats.org/officeDocument/2006/relationships">
  <dimension ref="A1:D98"/>
  <sheetViews>
    <sheetView showGridLines="0" view="pageBreakPreview" zoomScale="104" zoomScaleSheetLayoutView="104" zoomScalePageLayoutView="0" workbookViewId="0" topLeftCell="A1">
      <selection activeCell="F13" sqref="F13"/>
    </sheetView>
  </sheetViews>
  <sheetFormatPr defaultColWidth="9.140625" defaultRowHeight="12.75"/>
  <cols>
    <col min="1" max="1" width="11.140625" style="0" customWidth="1"/>
    <col min="2" max="2" width="62.00390625" style="0" customWidth="1"/>
    <col min="3" max="4" width="11.00390625" style="0" customWidth="1"/>
  </cols>
  <sheetData>
    <row r="1" spans="1:4" ht="21" thickBot="1">
      <c r="A1" s="168" t="s">
        <v>75</v>
      </c>
      <c r="B1" s="169"/>
      <c r="C1" s="169"/>
      <c r="D1" s="170"/>
    </row>
    <row r="2" spans="1:4" ht="15.75">
      <c r="A2" s="177" t="s">
        <v>50</v>
      </c>
      <c r="B2" s="196"/>
      <c r="C2" s="196"/>
      <c r="D2" s="197"/>
    </row>
    <row r="3" spans="1:4" ht="16.5" thickBot="1">
      <c r="A3" s="198" t="s">
        <v>201</v>
      </c>
      <c r="B3" s="199"/>
      <c r="C3" s="199"/>
      <c r="D3" s="200"/>
    </row>
    <row r="4" spans="1:4" ht="12.75">
      <c r="A4" s="90"/>
      <c r="B4" s="91"/>
      <c r="C4" s="166" t="s">
        <v>78</v>
      </c>
      <c r="D4" s="166" t="s">
        <v>79</v>
      </c>
    </row>
    <row r="5" spans="1:4" ht="13.5" thickBot="1">
      <c r="A5" s="92"/>
      <c r="B5" s="93"/>
      <c r="C5" s="167"/>
      <c r="D5" s="167"/>
    </row>
    <row r="6" spans="1:4" ht="13.5" thickBot="1">
      <c r="A6" s="201" t="s">
        <v>60</v>
      </c>
      <c r="B6" s="202"/>
      <c r="C6" s="202"/>
      <c r="D6" s="203"/>
    </row>
    <row r="7" spans="1:4" ht="12.75">
      <c r="A7" s="22"/>
      <c r="B7" s="188" t="s">
        <v>25</v>
      </c>
      <c r="C7" s="189"/>
      <c r="D7" s="190"/>
    </row>
    <row r="8" spans="1:4" ht="12.75">
      <c r="A8" s="18"/>
      <c r="B8" s="83" t="s">
        <v>234</v>
      </c>
      <c r="C8" s="54">
        <v>827</v>
      </c>
      <c r="D8" s="10">
        <v>11685</v>
      </c>
    </row>
    <row r="9" spans="1:4" ht="12.75">
      <c r="A9" s="18"/>
      <c r="B9" s="83" t="s">
        <v>226</v>
      </c>
      <c r="C9" s="129">
        <v>0.1844</v>
      </c>
      <c r="D9" s="122">
        <v>0.2317</v>
      </c>
    </row>
    <row r="10" spans="1:4" ht="12.75">
      <c r="A10" s="22"/>
      <c r="B10" s="191" t="s">
        <v>26</v>
      </c>
      <c r="C10" s="192"/>
      <c r="D10" s="193"/>
    </row>
    <row r="11" spans="1:4" ht="12.75">
      <c r="A11" s="18"/>
      <c r="B11" s="83" t="s">
        <v>235</v>
      </c>
      <c r="C11" s="55">
        <v>1060</v>
      </c>
      <c r="D11" s="11">
        <v>17971</v>
      </c>
    </row>
    <row r="12" spans="1:4" ht="12.75">
      <c r="A12" s="18"/>
      <c r="B12" s="83" t="s">
        <v>226</v>
      </c>
      <c r="C12" s="130">
        <v>0.2364</v>
      </c>
      <c r="D12" s="124">
        <v>0.3563</v>
      </c>
    </row>
    <row r="13" spans="1:4" ht="12.75">
      <c r="A13" s="18"/>
      <c r="B13" s="191" t="s">
        <v>215</v>
      </c>
      <c r="C13" s="194"/>
      <c r="D13" s="195"/>
    </row>
    <row r="14" spans="1:4" ht="12.75">
      <c r="A14" s="18"/>
      <c r="B14" s="83" t="s">
        <v>236</v>
      </c>
      <c r="C14" s="55">
        <v>2031</v>
      </c>
      <c r="D14" s="11">
        <v>20219</v>
      </c>
    </row>
    <row r="15" spans="1:4" ht="12.75">
      <c r="A15" s="18"/>
      <c r="B15" s="83" t="s">
        <v>227</v>
      </c>
      <c r="C15" s="130">
        <v>0.4529</v>
      </c>
      <c r="D15" s="124">
        <v>0.4008</v>
      </c>
    </row>
    <row r="16" spans="1:4" ht="12.75">
      <c r="A16" s="18"/>
      <c r="B16" s="191" t="s">
        <v>228</v>
      </c>
      <c r="C16" s="194"/>
      <c r="D16" s="195"/>
    </row>
    <row r="17" spans="1:4" ht="12.75">
      <c r="A17" s="18"/>
      <c r="B17" s="83" t="s">
        <v>237</v>
      </c>
      <c r="C17" s="55">
        <v>566</v>
      </c>
      <c r="D17" s="11" t="s">
        <v>122</v>
      </c>
    </row>
    <row r="18" spans="1:4" ht="12.75">
      <c r="A18" s="18"/>
      <c r="B18" s="83" t="s">
        <v>227</v>
      </c>
      <c r="C18" s="130">
        <v>0.1262</v>
      </c>
      <c r="D18" s="11" t="s">
        <v>122</v>
      </c>
    </row>
    <row r="19" spans="1:4" ht="12.75">
      <c r="A19" s="18"/>
      <c r="B19" s="191" t="s">
        <v>113</v>
      </c>
      <c r="C19" s="194"/>
      <c r="D19" s="195"/>
    </row>
    <row r="20" spans="1:4" ht="12.75">
      <c r="A20" s="18"/>
      <c r="B20" s="75" t="s">
        <v>238</v>
      </c>
      <c r="C20" s="55">
        <v>4484</v>
      </c>
      <c r="D20" s="11">
        <v>50441</v>
      </c>
    </row>
    <row r="21" spans="1:4" ht="26.25" thickBot="1">
      <c r="A21" s="18"/>
      <c r="B21" s="34" t="s">
        <v>115</v>
      </c>
      <c r="C21" s="55">
        <v>709</v>
      </c>
      <c r="D21" s="11">
        <v>10149</v>
      </c>
    </row>
    <row r="22" spans="1:4" ht="13.5" thickBot="1">
      <c r="A22" s="204" t="s">
        <v>57</v>
      </c>
      <c r="B22" s="205"/>
      <c r="C22" s="205"/>
      <c r="D22" s="206"/>
    </row>
    <row r="23" spans="1:4" ht="13.5" thickBot="1">
      <c r="A23" s="207" t="s">
        <v>54</v>
      </c>
      <c r="B23" s="208"/>
      <c r="C23" s="208"/>
      <c r="D23" s="209"/>
    </row>
    <row r="24" spans="1:4" ht="12.75">
      <c r="A24" s="18"/>
      <c r="B24" s="17" t="s">
        <v>80</v>
      </c>
      <c r="C24" s="56">
        <v>967.86</v>
      </c>
      <c r="D24" s="9">
        <v>1006.36</v>
      </c>
    </row>
    <row r="25" spans="1:4" ht="12.75">
      <c r="A25" s="18"/>
      <c r="B25" s="83" t="s">
        <v>81</v>
      </c>
      <c r="C25" s="56" t="s">
        <v>122</v>
      </c>
      <c r="D25" s="9" t="s">
        <v>122</v>
      </c>
    </row>
    <row r="26" spans="1:4" ht="12.75">
      <c r="A26" s="18"/>
      <c r="B26" s="83" t="s">
        <v>82</v>
      </c>
      <c r="C26" s="56">
        <v>0</v>
      </c>
      <c r="D26" s="9">
        <v>39.46</v>
      </c>
    </row>
    <row r="27" spans="1:4" ht="12.75">
      <c r="A27" s="18"/>
      <c r="B27" s="83" t="s">
        <v>83</v>
      </c>
      <c r="C27" s="56" t="s">
        <v>122</v>
      </c>
      <c r="D27" s="9" t="s">
        <v>122</v>
      </c>
    </row>
    <row r="28" spans="1:4" ht="12.75">
      <c r="A28" s="18"/>
      <c r="B28" s="83" t="s">
        <v>67</v>
      </c>
      <c r="C28" s="56">
        <v>126958.2</v>
      </c>
      <c r="D28" s="9">
        <v>130375.46</v>
      </c>
    </row>
    <row r="29" spans="1:4" ht="12.75">
      <c r="A29" s="18"/>
      <c r="B29" s="83" t="s">
        <v>68</v>
      </c>
      <c r="C29" s="54" t="s">
        <v>122</v>
      </c>
      <c r="D29" s="10" t="s">
        <v>122</v>
      </c>
    </row>
    <row r="30" spans="1:4" ht="12.75">
      <c r="A30" s="18"/>
      <c r="B30" s="16" t="s">
        <v>123</v>
      </c>
      <c r="C30" s="56">
        <v>0</v>
      </c>
      <c r="D30" s="9">
        <v>12961.65</v>
      </c>
    </row>
    <row r="31" spans="1:4" ht="12.75">
      <c r="A31" s="18"/>
      <c r="B31" s="16" t="s">
        <v>124</v>
      </c>
      <c r="C31" s="56" t="s">
        <v>122</v>
      </c>
      <c r="D31" s="9" t="s">
        <v>122</v>
      </c>
    </row>
    <row r="32" spans="1:4" ht="14.25">
      <c r="A32" s="18"/>
      <c r="B32" s="16" t="s">
        <v>73</v>
      </c>
      <c r="C32" s="56" t="s">
        <v>122</v>
      </c>
      <c r="D32" s="9" t="s">
        <v>122</v>
      </c>
    </row>
    <row r="33" spans="1:4" ht="12.75">
      <c r="A33" s="18"/>
      <c r="B33" s="16" t="s">
        <v>84</v>
      </c>
      <c r="C33" s="56" t="s">
        <v>122</v>
      </c>
      <c r="D33" s="9" t="s">
        <v>122</v>
      </c>
    </row>
    <row r="34" spans="1:4" ht="13.5" thickBot="1">
      <c r="A34" s="18"/>
      <c r="B34" s="16" t="s">
        <v>0</v>
      </c>
      <c r="C34" s="55">
        <v>1284.4</v>
      </c>
      <c r="D34" s="11">
        <v>7156.44</v>
      </c>
    </row>
    <row r="35" spans="1:4" ht="13.5" thickBot="1">
      <c r="A35" s="207" t="s">
        <v>59</v>
      </c>
      <c r="B35" s="208"/>
      <c r="C35" s="208"/>
      <c r="D35" s="209"/>
    </row>
    <row r="36" spans="1:4" ht="12.75">
      <c r="A36" s="26"/>
      <c r="B36" s="94" t="s">
        <v>199</v>
      </c>
      <c r="C36" s="95">
        <v>6087761.52</v>
      </c>
      <c r="D36" s="67">
        <v>102855212.45</v>
      </c>
    </row>
    <row r="37" spans="1:4" ht="12.75">
      <c r="A37" s="26"/>
      <c r="B37" s="27" t="s">
        <v>55</v>
      </c>
      <c r="C37" s="57" t="s">
        <v>122</v>
      </c>
      <c r="D37" s="82" t="s">
        <v>122</v>
      </c>
    </row>
    <row r="38" spans="1:4" ht="12.75">
      <c r="A38" s="84"/>
      <c r="B38" s="23" t="s">
        <v>200</v>
      </c>
      <c r="C38" s="100" t="s">
        <v>122</v>
      </c>
      <c r="D38" s="101" t="s">
        <v>122</v>
      </c>
    </row>
    <row r="39" spans="1:4" ht="13.5" thickBot="1">
      <c r="A39" s="18"/>
      <c r="B39" s="31" t="s">
        <v>106</v>
      </c>
      <c r="C39" s="54" t="s">
        <v>122</v>
      </c>
      <c r="D39" s="10" t="s">
        <v>122</v>
      </c>
    </row>
    <row r="40" spans="1:4" ht="13.5" thickBot="1">
      <c r="A40" s="207" t="s">
        <v>58</v>
      </c>
      <c r="B40" s="208"/>
      <c r="C40" s="208"/>
      <c r="D40" s="209"/>
    </row>
    <row r="41" spans="1:4" ht="12.75">
      <c r="A41" s="18"/>
      <c r="B41" s="83" t="s">
        <v>85</v>
      </c>
      <c r="C41" s="54">
        <v>147</v>
      </c>
      <c r="D41" s="10">
        <v>244</v>
      </c>
    </row>
    <row r="42" spans="1:4" ht="12.75">
      <c r="A42" s="22"/>
      <c r="B42" s="191" t="s">
        <v>15</v>
      </c>
      <c r="C42" s="192"/>
      <c r="D42" s="193"/>
    </row>
    <row r="43" spans="1:4" ht="12.75">
      <c r="A43" s="18"/>
      <c r="B43" s="83" t="s">
        <v>21</v>
      </c>
      <c r="C43" s="54">
        <v>192</v>
      </c>
      <c r="D43" s="10">
        <v>2291</v>
      </c>
    </row>
    <row r="44" spans="1:4" ht="12.75">
      <c r="A44" s="18"/>
      <c r="B44" s="83" t="s">
        <v>20</v>
      </c>
      <c r="C44" s="129">
        <v>0.2322</v>
      </c>
      <c r="D44" s="122">
        <v>0.1961</v>
      </c>
    </row>
    <row r="45" spans="1:4" ht="12.75">
      <c r="A45" s="22"/>
      <c r="B45" s="191" t="s">
        <v>52</v>
      </c>
      <c r="C45" s="192"/>
      <c r="D45" s="193"/>
    </row>
    <row r="46" spans="1:4" ht="12.75">
      <c r="A46" s="18"/>
      <c r="B46" s="83" t="s">
        <v>21</v>
      </c>
      <c r="C46" s="54">
        <v>77</v>
      </c>
      <c r="D46" s="10">
        <v>1140</v>
      </c>
    </row>
    <row r="47" spans="1:4" ht="12.75">
      <c r="A47" s="18"/>
      <c r="B47" s="16" t="s">
        <v>20</v>
      </c>
      <c r="C47" s="129">
        <v>0.0931</v>
      </c>
      <c r="D47" s="122">
        <v>0.0976</v>
      </c>
    </row>
    <row r="48" spans="1:4" ht="12.75">
      <c r="A48" s="18"/>
      <c r="B48" s="191" t="s">
        <v>24</v>
      </c>
      <c r="C48" s="192"/>
      <c r="D48" s="193"/>
    </row>
    <row r="49" spans="1:4" ht="12.75">
      <c r="A49" s="18"/>
      <c r="B49" s="83" t="s">
        <v>21</v>
      </c>
      <c r="C49" s="54">
        <v>83</v>
      </c>
      <c r="D49" s="10">
        <v>1225</v>
      </c>
    </row>
    <row r="50" spans="1:4" ht="12.75">
      <c r="A50" s="18"/>
      <c r="B50" s="16" t="s">
        <v>20</v>
      </c>
      <c r="C50" s="129">
        <v>0.1004</v>
      </c>
      <c r="D50" s="122">
        <v>0.1048</v>
      </c>
    </row>
    <row r="51" spans="1:4" ht="12.75">
      <c r="A51" s="18"/>
      <c r="B51" s="191" t="s">
        <v>53</v>
      </c>
      <c r="C51" s="192"/>
      <c r="D51" s="193"/>
    </row>
    <row r="52" spans="1:4" ht="12.75">
      <c r="A52" s="18"/>
      <c r="B52" s="83" t="s">
        <v>21</v>
      </c>
      <c r="C52" s="54">
        <v>475</v>
      </c>
      <c r="D52" s="10">
        <v>7029</v>
      </c>
    </row>
    <row r="53" spans="1:4" ht="13.5" thickBot="1">
      <c r="A53" s="21"/>
      <c r="B53" s="85" t="s">
        <v>20</v>
      </c>
      <c r="C53" s="129">
        <v>0.5743</v>
      </c>
      <c r="D53" s="122">
        <v>0.6015</v>
      </c>
    </row>
    <row r="54" spans="1:4" ht="13.5" thickBot="1">
      <c r="A54" s="213" t="s">
        <v>51</v>
      </c>
      <c r="B54" s="214"/>
      <c r="C54" s="214"/>
      <c r="D54" s="215"/>
    </row>
    <row r="55" spans="1:4" ht="26.25" thickBot="1">
      <c r="A55" s="28"/>
      <c r="B55" s="102" t="s">
        <v>102</v>
      </c>
      <c r="C55" s="59">
        <v>1016</v>
      </c>
      <c r="D55" s="10">
        <v>7624</v>
      </c>
    </row>
    <row r="56" spans="1:4" ht="13.5" thickBot="1">
      <c r="A56" s="204" t="s">
        <v>61</v>
      </c>
      <c r="B56" s="205"/>
      <c r="C56" s="205"/>
      <c r="D56" s="206"/>
    </row>
    <row r="57" spans="1:4" ht="12.75">
      <c r="A57" s="22"/>
      <c r="B57" s="210" t="s">
        <v>18</v>
      </c>
      <c r="C57" s="211"/>
      <c r="D57" s="212"/>
    </row>
    <row r="58" spans="1:4" ht="12.75">
      <c r="A58" s="18"/>
      <c r="B58" s="83" t="s">
        <v>21</v>
      </c>
      <c r="C58" s="54">
        <v>2</v>
      </c>
      <c r="D58" s="10">
        <v>6</v>
      </c>
    </row>
    <row r="59" spans="1:4" ht="12.75">
      <c r="A59" s="18"/>
      <c r="B59" s="16" t="s">
        <v>20</v>
      </c>
      <c r="C59" s="130">
        <v>0.002</v>
      </c>
      <c r="D59" s="124">
        <v>0.0008</v>
      </c>
    </row>
    <row r="60" spans="1:4" ht="12.75">
      <c r="A60" s="18"/>
      <c r="B60" s="191" t="s">
        <v>220</v>
      </c>
      <c r="C60" s="192"/>
      <c r="D60" s="216"/>
    </row>
    <row r="61" spans="1:4" ht="12.75">
      <c r="A61" s="18"/>
      <c r="B61" s="83" t="s">
        <v>21</v>
      </c>
      <c r="C61" s="54">
        <v>5</v>
      </c>
      <c r="D61" s="10">
        <v>108</v>
      </c>
    </row>
    <row r="62" spans="1:4" ht="12.75">
      <c r="A62" s="18"/>
      <c r="B62" s="16" t="s">
        <v>20</v>
      </c>
      <c r="C62" s="130">
        <v>0.0049</v>
      </c>
      <c r="D62" s="124">
        <v>0.0142</v>
      </c>
    </row>
    <row r="63" spans="1:4" ht="12.75">
      <c r="A63" s="22"/>
      <c r="B63" s="191" t="s">
        <v>27</v>
      </c>
      <c r="C63" s="192"/>
      <c r="D63" s="216"/>
    </row>
    <row r="64" spans="1:4" ht="12.75">
      <c r="A64" s="18"/>
      <c r="B64" s="83" t="s">
        <v>21</v>
      </c>
      <c r="C64" s="54">
        <v>1</v>
      </c>
      <c r="D64" s="10">
        <v>1</v>
      </c>
    </row>
    <row r="65" spans="1:4" ht="12.75">
      <c r="A65" s="18"/>
      <c r="B65" s="16" t="s">
        <v>20</v>
      </c>
      <c r="C65" s="130">
        <v>0.001</v>
      </c>
      <c r="D65" s="124">
        <v>0.0001</v>
      </c>
    </row>
    <row r="66" spans="1:4" ht="12.75">
      <c r="A66" s="22"/>
      <c r="B66" s="191" t="s">
        <v>19</v>
      </c>
      <c r="C66" s="192"/>
      <c r="D66" s="216"/>
    </row>
    <row r="67" spans="1:4" ht="12.75">
      <c r="A67" s="18"/>
      <c r="B67" s="83" t="s">
        <v>21</v>
      </c>
      <c r="C67" s="54">
        <v>20</v>
      </c>
      <c r="D67" s="10">
        <v>69</v>
      </c>
    </row>
    <row r="68" spans="1:4" ht="13.5" thickBot="1">
      <c r="A68" s="18"/>
      <c r="B68" s="16" t="s">
        <v>20</v>
      </c>
      <c r="C68" s="130">
        <v>0.0197</v>
      </c>
      <c r="D68" s="124">
        <v>0.0091</v>
      </c>
    </row>
    <row r="69" spans="1:4" ht="13.5" thickBot="1">
      <c r="A69" s="204" t="s">
        <v>62</v>
      </c>
      <c r="B69" s="205"/>
      <c r="C69" s="205"/>
      <c r="D69" s="206"/>
    </row>
    <row r="70" spans="1:4" ht="12.75">
      <c r="A70" s="18"/>
      <c r="B70" s="210" t="s">
        <v>221</v>
      </c>
      <c r="C70" s="211"/>
      <c r="D70" s="212"/>
    </row>
    <row r="71" spans="1:4" ht="12.75">
      <c r="A71" s="18"/>
      <c r="B71" s="23" t="s">
        <v>29</v>
      </c>
      <c r="C71" s="54">
        <v>1</v>
      </c>
      <c r="D71" s="10">
        <v>31</v>
      </c>
    </row>
    <row r="72" spans="1:4" ht="12.75">
      <c r="A72" s="18"/>
      <c r="B72" s="23" t="s">
        <v>20</v>
      </c>
      <c r="C72" s="129">
        <v>0.001</v>
      </c>
      <c r="D72" s="122">
        <v>0.0041</v>
      </c>
    </row>
    <row r="73" spans="1:4" ht="12.75">
      <c r="A73" s="18"/>
      <c r="B73" s="191" t="s">
        <v>56</v>
      </c>
      <c r="C73" s="192"/>
      <c r="D73" s="216"/>
    </row>
    <row r="74" spans="1:4" ht="12.75">
      <c r="A74" s="18"/>
      <c r="B74" s="23" t="s">
        <v>21</v>
      </c>
      <c r="C74" s="54">
        <v>112</v>
      </c>
      <c r="D74" s="10">
        <v>369</v>
      </c>
    </row>
    <row r="75" spans="1:4" ht="12.75">
      <c r="A75" s="18"/>
      <c r="B75" s="23" t="s">
        <v>20</v>
      </c>
      <c r="C75" s="129">
        <v>0.1102</v>
      </c>
      <c r="D75" s="122">
        <v>0.0484</v>
      </c>
    </row>
    <row r="76" spans="1:4" ht="12.75">
      <c r="A76" s="18"/>
      <c r="B76" s="191" t="s">
        <v>72</v>
      </c>
      <c r="C76" s="192"/>
      <c r="D76" s="216"/>
    </row>
    <row r="77" spans="1:4" ht="12.75">
      <c r="A77" s="18"/>
      <c r="B77" s="23" t="s">
        <v>21</v>
      </c>
      <c r="C77" s="54">
        <v>50</v>
      </c>
      <c r="D77" s="10">
        <v>1687</v>
      </c>
    </row>
    <row r="78" spans="1:4" ht="12.75">
      <c r="A78" s="18"/>
      <c r="B78" s="23" t="s">
        <v>20</v>
      </c>
      <c r="C78" s="129">
        <v>0.0492</v>
      </c>
      <c r="D78" s="122">
        <v>0.2213</v>
      </c>
    </row>
    <row r="79" spans="1:4" ht="12.75">
      <c r="A79" s="84"/>
      <c r="B79" s="191" t="s">
        <v>19</v>
      </c>
      <c r="C79" s="192"/>
      <c r="D79" s="216"/>
    </row>
    <row r="80" spans="1:4" ht="12.75">
      <c r="A80" s="84"/>
      <c r="B80" s="23" t="s">
        <v>21</v>
      </c>
      <c r="C80" s="96" t="s">
        <v>122</v>
      </c>
      <c r="D80" s="97" t="s">
        <v>122</v>
      </c>
    </row>
    <row r="81" spans="1:4" ht="12.75">
      <c r="A81" s="84"/>
      <c r="B81" s="75" t="s">
        <v>20</v>
      </c>
      <c r="C81" s="96" t="s">
        <v>122</v>
      </c>
      <c r="D81" s="97" t="s">
        <v>122</v>
      </c>
    </row>
    <row r="82" spans="1:4" ht="12.75">
      <c r="A82" s="84"/>
      <c r="B82" s="191" t="s">
        <v>27</v>
      </c>
      <c r="C82" s="192"/>
      <c r="D82" s="216"/>
    </row>
    <row r="83" spans="1:4" ht="12.75">
      <c r="A83" s="84"/>
      <c r="B83" s="23" t="s">
        <v>21</v>
      </c>
      <c r="C83" s="96" t="s">
        <v>122</v>
      </c>
      <c r="D83" s="97" t="s">
        <v>122</v>
      </c>
    </row>
    <row r="84" spans="1:4" ht="12.75">
      <c r="A84" s="84"/>
      <c r="B84" s="75" t="s">
        <v>20</v>
      </c>
      <c r="C84" s="96" t="s">
        <v>122</v>
      </c>
      <c r="D84" s="97" t="s">
        <v>122</v>
      </c>
    </row>
    <row r="85" spans="1:4" ht="12.75">
      <c r="A85" s="84"/>
      <c r="B85" s="191" t="s">
        <v>229</v>
      </c>
      <c r="C85" s="192"/>
      <c r="D85" s="216"/>
    </row>
    <row r="86" spans="1:4" ht="12.75">
      <c r="A86" s="84"/>
      <c r="B86" s="83" t="s">
        <v>21</v>
      </c>
      <c r="C86" s="83">
        <v>825</v>
      </c>
      <c r="D86" s="108">
        <v>5353</v>
      </c>
    </row>
    <row r="87" spans="1:4" ht="13.5" thickBot="1">
      <c r="A87" s="84"/>
      <c r="B87" s="16" t="s">
        <v>20</v>
      </c>
      <c r="C87" s="131">
        <v>0.812</v>
      </c>
      <c r="D87" s="132">
        <v>0.702</v>
      </c>
    </row>
    <row r="88" spans="1:4" ht="15" thickBot="1">
      <c r="A88" s="204" t="s">
        <v>74</v>
      </c>
      <c r="B88" s="205"/>
      <c r="C88" s="205"/>
      <c r="D88" s="206"/>
    </row>
    <row r="89" spans="1:4" ht="12.75">
      <c r="A89" s="18"/>
      <c r="B89" s="83" t="s">
        <v>193</v>
      </c>
      <c r="C89" s="104" t="s">
        <v>122</v>
      </c>
      <c r="D89" s="116">
        <v>9542</v>
      </c>
    </row>
    <row r="90" spans="1:4" ht="12.75">
      <c r="A90" s="18"/>
      <c r="B90" s="83" t="s">
        <v>194</v>
      </c>
      <c r="C90" s="104" t="s">
        <v>122</v>
      </c>
      <c r="D90" s="122">
        <v>0.9922</v>
      </c>
    </row>
    <row r="91" spans="1:4" ht="12.75">
      <c r="A91" s="18"/>
      <c r="B91" s="83" t="s">
        <v>195</v>
      </c>
      <c r="C91" s="104" t="s">
        <v>122</v>
      </c>
      <c r="D91" s="116">
        <v>6101</v>
      </c>
    </row>
    <row r="92" spans="1:4" ht="12.75">
      <c r="A92" s="18"/>
      <c r="B92" s="83" t="s">
        <v>196</v>
      </c>
      <c r="C92" s="104" t="s">
        <v>122</v>
      </c>
      <c r="D92" s="122">
        <v>0.9903</v>
      </c>
    </row>
    <row r="93" spans="1:4" ht="12.75">
      <c r="A93" s="18"/>
      <c r="B93" s="23" t="s">
        <v>231</v>
      </c>
      <c r="C93" s="104" t="s">
        <v>122</v>
      </c>
      <c r="D93" s="117">
        <v>382</v>
      </c>
    </row>
    <row r="94" spans="1:4" ht="12.75">
      <c r="A94" s="18"/>
      <c r="B94" s="23" t="s">
        <v>233</v>
      </c>
      <c r="C94" s="104" t="s">
        <v>122</v>
      </c>
      <c r="D94" s="133">
        <v>0.9795</v>
      </c>
    </row>
    <row r="95" spans="1:4" ht="12.75">
      <c r="A95" s="18"/>
      <c r="B95" s="83" t="s">
        <v>197</v>
      </c>
      <c r="C95" s="104" t="s">
        <v>122</v>
      </c>
      <c r="D95" s="117">
        <v>0</v>
      </c>
    </row>
    <row r="96" spans="1:4" ht="12.75">
      <c r="A96" s="98"/>
      <c r="B96" s="86" t="s">
        <v>198</v>
      </c>
      <c r="C96" s="104" t="s">
        <v>122</v>
      </c>
      <c r="D96" s="122">
        <v>0</v>
      </c>
    </row>
    <row r="97" spans="1:4" ht="12.75">
      <c r="A97" s="98" t="s">
        <v>224</v>
      </c>
      <c r="B97" s="19"/>
      <c r="C97" s="19"/>
      <c r="D97" s="20"/>
    </row>
    <row r="98" spans="1:2" ht="13.5" thickBot="1">
      <c r="A98" s="99" t="s">
        <v>225</v>
      </c>
      <c r="B98" s="89"/>
    </row>
  </sheetData>
  <sheetProtection/>
  <mergeCells count="33">
    <mergeCell ref="B82:D82"/>
    <mergeCell ref="A88:D88"/>
    <mergeCell ref="A56:D56"/>
    <mergeCell ref="B57:D57"/>
    <mergeCell ref="B63:D63"/>
    <mergeCell ref="B66:D66"/>
    <mergeCell ref="A69:D69"/>
    <mergeCell ref="B85:D85"/>
    <mergeCell ref="B51:D51"/>
    <mergeCell ref="A54:D54"/>
    <mergeCell ref="B60:D60"/>
    <mergeCell ref="B73:D73"/>
    <mergeCell ref="B76:D76"/>
    <mergeCell ref="B79:D79"/>
    <mergeCell ref="A22:D22"/>
    <mergeCell ref="A23:D23"/>
    <mergeCell ref="A35:D35"/>
    <mergeCell ref="B16:D16"/>
    <mergeCell ref="B19:D19"/>
    <mergeCell ref="B70:D70"/>
    <mergeCell ref="A40:D40"/>
    <mergeCell ref="B42:D42"/>
    <mergeCell ref="B45:D45"/>
    <mergeCell ref="B48:D48"/>
    <mergeCell ref="B7:D7"/>
    <mergeCell ref="B10:D10"/>
    <mergeCell ref="B13:D13"/>
    <mergeCell ref="A1:D1"/>
    <mergeCell ref="A2:D2"/>
    <mergeCell ref="A3:D3"/>
    <mergeCell ref="C4:C5"/>
    <mergeCell ref="D4:D5"/>
    <mergeCell ref="A6:D6"/>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3" max="3" man="1"/>
  </rowBreaks>
</worksheet>
</file>

<file path=xl/worksheets/sheet4.xml><?xml version="1.0" encoding="utf-8"?>
<worksheet xmlns="http://schemas.openxmlformats.org/spreadsheetml/2006/main" xmlns:r="http://schemas.openxmlformats.org/officeDocument/2006/relationships">
  <dimension ref="A1:D98"/>
  <sheetViews>
    <sheetView showGridLines="0" view="pageBreakPreview" zoomScale="85" zoomScaleSheetLayoutView="85" zoomScalePageLayoutView="0" workbookViewId="0" topLeftCell="A1">
      <selection activeCell="E1" sqref="E1:F16384"/>
    </sheetView>
  </sheetViews>
  <sheetFormatPr defaultColWidth="9.140625" defaultRowHeight="12.75"/>
  <cols>
    <col min="1" max="1" width="11.140625" style="0" customWidth="1"/>
    <col min="2" max="2" width="58.57421875" style="0" customWidth="1"/>
    <col min="3" max="3" width="14.8515625" style="0" customWidth="1"/>
    <col min="4" max="4" width="25.28125" style="0" customWidth="1"/>
  </cols>
  <sheetData>
    <row r="1" spans="1:4" ht="21" thickBot="1">
      <c r="A1" s="168" t="s">
        <v>75</v>
      </c>
      <c r="B1" s="169"/>
      <c r="C1" s="169"/>
      <c r="D1" s="170"/>
    </row>
    <row r="2" spans="1:4" ht="15.75">
      <c r="A2" s="177" t="s">
        <v>50</v>
      </c>
      <c r="B2" s="196"/>
      <c r="C2" s="196"/>
      <c r="D2" s="197"/>
    </row>
    <row r="3" spans="1:4" ht="16.5" thickBot="1">
      <c r="A3" s="198" t="s">
        <v>202</v>
      </c>
      <c r="B3" s="199"/>
      <c r="C3" s="199"/>
      <c r="D3" s="200"/>
    </row>
    <row r="4" spans="1:4" s="60" customFormat="1" ht="12.75">
      <c r="A4" s="61"/>
      <c r="B4" s="62"/>
      <c r="C4" s="217" t="s">
        <v>78</v>
      </c>
      <c r="D4" s="166" t="s">
        <v>79</v>
      </c>
    </row>
    <row r="5" spans="1:4" s="60" customFormat="1" ht="13.5" thickBot="1">
      <c r="A5" s="63"/>
      <c r="B5" s="64"/>
      <c r="C5" s="218"/>
      <c r="D5" s="219"/>
    </row>
    <row r="6" spans="1:4" s="60" customFormat="1" ht="13.5" thickBot="1">
      <c r="A6" s="220" t="s">
        <v>60</v>
      </c>
      <c r="B6" s="221"/>
      <c r="C6" s="221"/>
      <c r="D6" s="222"/>
    </row>
    <row r="7" spans="1:4" ht="12.75">
      <c r="A7" s="22"/>
      <c r="B7" s="188" t="s">
        <v>25</v>
      </c>
      <c r="C7" s="189"/>
      <c r="D7" s="190"/>
    </row>
    <row r="8" spans="1:4" ht="12.75">
      <c r="A8" s="18"/>
      <c r="B8" s="83" t="s">
        <v>234</v>
      </c>
      <c r="C8" s="54">
        <v>694</v>
      </c>
      <c r="D8" s="10">
        <v>12634</v>
      </c>
    </row>
    <row r="9" spans="1:4" ht="12.75">
      <c r="A9" s="18"/>
      <c r="B9" s="83" t="s">
        <v>226</v>
      </c>
      <c r="C9" s="129">
        <v>0.1601</v>
      </c>
      <c r="D9" s="122">
        <v>0.2463</v>
      </c>
    </row>
    <row r="10" spans="1:4" ht="12.75">
      <c r="A10" s="22"/>
      <c r="B10" s="191" t="s">
        <v>26</v>
      </c>
      <c r="C10" s="192"/>
      <c r="D10" s="193"/>
    </row>
    <row r="11" spans="1:4" ht="12.75">
      <c r="A11" s="18"/>
      <c r="B11" s="83" t="s">
        <v>235</v>
      </c>
      <c r="C11" s="55">
        <v>1046</v>
      </c>
      <c r="D11" s="11">
        <v>17890</v>
      </c>
    </row>
    <row r="12" spans="1:4" ht="12.75">
      <c r="A12" s="18"/>
      <c r="B12" s="83" t="s">
        <v>226</v>
      </c>
      <c r="C12" s="130">
        <v>0.2412</v>
      </c>
      <c r="D12" s="124">
        <v>0.3488</v>
      </c>
    </row>
    <row r="13" spans="1:4" ht="12.75">
      <c r="A13" s="18"/>
      <c r="B13" s="191" t="s">
        <v>215</v>
      </c>
      <c r="C13" s="194"/>
      <c r="D13" s="195"/>
    </row>
    <row r="14" spans="1:4" ht="12.75">
      <c r="A14" s="18"/>
      <c r="B14" s="83" t="s">
        <v>236</v>
      </c>
      <c r="C14" s="55">
        <v>2030</v>
      </c>
      <c r="D14" s="11">
        <v>20197</v>
      </c>
    </row>
    <row r="15" spans="1:4" ht="12.75">
      <c r="A15" s="18"/>
      <c r="B15" s="83" t="s">
        <v>227</v>
      </c>
      <c r="C15" s="130">
        <v>0.4682</v>
      </c>
      <c r="D15" s="124">
        <v>0.3938</v>
      </c>
    </row>
    <row r="16" spans="1:4" ht="12.75">
      <c r="A16" s="18"/>
      <c r="B16" s="191" t="s">
        <v>228</v>
      </c>
      <c r="C16" s="194"/>
      <c r="D16" s="195"/>
    </row>
    <row r="17" spans="1:4" ht="12.75">
      <c r="A17" s="18"/>
      <c r="B17" s="83" t="s">
        <v>237</v>
      </c>
      <c r="C17" s="55">
        <v>566</v>
      </c>
      <c r="D17" s="11" t="s">
        <v>122</v>
      </c>
    </row>
    <row r="18" spans="1:4" ht="12.75">
      <c r="A18" s="18"/>
      <c r="B18" s="83" t="s">
        <v>227</v>
      </c>
      <c r="C18" s="130">
        <v>0.1305</v>
      </c>
      <c r="D18" s="11" t="s">
        <v>122</v>
      </c>
    </row>
    <row r="19" spans="1:4" ht="12.75">
      <c r="A19" s="18"/>
      <c r="B19" s="191" t="s">
        <v>113</v>
      </c>
      <c r="C19" s="194"/>
      <c r="D19" s="195"/>
    </row>
    <row r="20" spans="1:4" ht="12.75">
      <c r="A20" s="18"/>
      <c r="B20" s="75" t="s">
        <v>238</v>
      </c>
      <c r="C20" s="55">
        <v>4336</v>
      </c>
      <c r="D20" s="11">
        <v>51287</v>
      </c>
    </row>
    <row r="21" spans="1:4" ht="26.25" thickBot="1">
      <c r="A21" s="18"/>
      <c r="B21" s="34" t="s">
        <v>115</v>
      </c>
      <c r="C21" s="55">
        <v>668</v>
      </c>
      <c r="D21" s="11">
        <v>10040</v>
      </c>
    </row>
    <row r="22" spans="1:4" ht="13.5" thickBot="1">
      <c r="A22" s="204" t="s">
        <v>57</v>
      </c>
      <c r="B22" s="205"/>
      <c r="C22" s="205"/>
      <c r="D22" s="206"/>
    </row>
    <row r="23" spans="1:4" ht="13.5" thickBot="1">
      <c r="A23" s="207" t="s">
        <v>54</v>
      </c>
      <c r="B23" s="208"/>
      <c r="C23" s="208"/>
      <c r="D23" s="209"/>
    </row>
    <row r="24" spans="1:4" ht="12.75">
      <c r="A24" s="18"/>
      <c r="B24" s="17" t="s">
        <v>80</v>
      </c>
      <c r="C24" s="56">
        <v>969.41</v>
      </c>
      <c r="D24" s="9">
        <v>1028.02</v>
      </c>
    </row>
    <row r="25" spans="1:4" ht="12.75">
      <c r="A25" s="18"/>
      <c r="B25" s="83" t="s">
        <v>81</v>
      </c>
      <c r="C25" s="54">
        <v>0</v>
      </c>
      <c r="D25" s="10">
        <v>0</v>
      </c>
    </row>
    <row r="26" spans="1:4" ht="12.75">
      <c r="A26" s="18"/>
      <c r="B26" s="83" t="s">
        <v>82</v>
      </c>
      <c r="C26" s="54">
        <v>0</v>
      </c>
      <c r="D26" s="10">
        <v>74.1</v>
      </c>
    </row>
    <row r="27" spans="1:4" ht="12.75">
      <c r="A27" s="18"/>
      <c r="B27" s="83" t="s">
        <v>83</v>
      </c>
      <c r="C27" s="54" t="s">
        <v>122</v>
      </c>
      <c r="D27" s="10" t="s">
        <v>122</v>
      </c>
    </row>
    <row r="28" spans="1:4" ht="12.75">
      <c r="A28" s="18"/>
      <c r="B28" s="83" t="s">
        <v>67</v>
      </c>
      <c r="C28" s="54">
        <v>127212.61</v>
      </c>
      <c r="D28" s="10">
        <v>131224.15</v>
      </c>
    </row>
    <row r="29" spans="1:4" ht="12.75">
      <c r="A29" s="18"/>
      <c r="B29" s="83" t="s">
        <v>68</v>
      </c>
      <c r="C29" s="54" t="s">
        <v>122</v>
      </c>
      <c r="D29" s="10" t="s">
        <v>122</v>
      </c>
    </row>
    <row r="30" spans="1:4" ht="12.75">
      <c r="A30" s="18"/>
      <c r="B30" s="16" t="s">
        <v>123</v>
      </c>
      <c r="C30" s="55">
        <v>0</v>
      </c>
      <c r="D30" s="11">
        <v>15927.25</v>
      </c>
    </row>
    <row r="31" spans="1:4" ht="12.75">
      <c r="A31" s="18"/>
      <c r="B31" s="16" t="s">
        <v>124</v>
      </c>
      <c r="C31" s="55" t="s">
        <v>122</v>
      </c>
      <c r="D31" s="11" t="s">
        <v>122</v>
      </c>
    </row>
    <row r="32" spans="1:4" ht="14.25">
      <c r="A32" s="18"/>
      <c r="B32" s="16" t="s">
        <v>73</v>
      </c>
      <c r="C32" s="55" t="s">
        <v>122</v>
      </c>
      <c r="D32" s="11" t="s">
        <v>122</v>
      </c>
    </row>
    <row r="33" spans="1:4" ht="12.75">
      <c r="A33" s="18"/>
      <c r="B33" s="16" t="s">
        <v>84</v>
      </c>
      <c r="C33" s="55" t="s">
        <v>122</v>
      </c>
      <c r="D33" s="11">
        <v>10</v>
      </c>
    </row>
    <row r="34" spans="1:4" ht="13.5" thickBot="1">
      <c r="A34" s="18"/>
      <c r="B34" s="16" t="s">
        <v>0</v>
      </c>
      <c r="C34" s="55">
        <v>2687.43</v>
      </c>
      <c r="D34" s="11">
        <v>8938.1</v>
      </c>
    </row>
    <row r="35" spans="1:4" ht="13.5" thickBot="1">
      <c r="A35" s="207" t="s">
        <v>59</v>
      </c>
      <c r="B35" s="208"/>
      <c r="C35" s="208"/>
      <c r="D35" s="209"/>
    </row>
    <row r="36" spans="1:4" ht="12.75">
      <c r="A36" s="26"/>
      <c r="B36" s="65" t="s">
        <v>199</v>
      </c>
      <c r="C36" s="66">
        <v>14972549.59</v>
      </c>
      <c r="D36" s="67">
        <v>114935309.48</v>
      </c>
    </row>
    <row r="37" spans="1:4" ht="12.75">
      <c r="A37" s="26"/>
      <c r="B37" s="27" t="s">
        <v>55</v>
      </c>
      <c r="C37" s="57" t="s">
        <v>122</v>
      </c>
      <c r="D37" s="82" t="s">
        <v>122</v>
      </c>
    </row>
    <row r="38" spans="1:4" ht="12.75">
      <c r="A38" s="84"/>
      <c r="B38" s="23" t="s">
        <v>69</v>
      </c>
      <c r="C38" s="87" t="s">
        <v>122</v>
      </c>
      <c r="D38" s="88" t="s">
        <v>122</v>
      </c>
    </row>
    <row r="39" spans="1:4" ht="13.5" thickBot="1">
      <c r="A39" s="18"/>
      <c r="B39" s="31" t="s">
        <v>106</v>
      </c>
      <c r="C39" s="54" t="s">
        <v>122</v>
      </c>
      <c r="D39" s="10" t="s">
        <v>122</v>
      </c>
    </row>
    <row r="40" spans="1:4" ht="13.5" thickBot="1">
      <c r="A40" s="207" t="s">
        <v>58</v>
      </c>
      <c r="B40" s="208"/>
      <c r="C40" s="208"/>
      <c r="D40" s="209"/>
    </row>
    <row r="41" spans="1:4" ht="12.75">
      <c r="A41" s="18"/>
      <c r="B41" s="83" t="s">
        <v>85</v>
      </c>
      <c r="C41" s="54">
        <v>163</v>
      </c>
      <c r="D41" s="10">
        <v>168</v>
      </c>
    </row>
    <row r="42" spans="1:4" ht="12.75">
      <c r="A42" s="22"/>
      <c r="B42" s="191" t="s">
        <v>15</v>
      </c>
      <c r="C42" s="192"/>
      <c r="D42" s="193"/>
    </row>
    <row r="43" spans="1:4" ht="12.75">
      <c r="A43" s="18"/>
      <c r="B43" s="83" t="s">
        <v>21</v>
      </c>
      <c r="C43" s="54">
        <v>183</v>
      </c>
      <c r="D43" s="10">
        <v>3358</v>
      </c>
    </row>
    <row r="44" spans="1:4" ht="12.75">
      <c r="A44" s="18"/>
      <c r="B44" s="83" t="s">
        <v>20</v>
      </c>
      <c r="C44" s="129">
        <v>0.2637</v>
      </c>
      <c r="D44" s="122">
        <v>0.2658</v>
      </c>
    </row>
    <row r="45" spans="1:4" ht="12.75">
      <c r="A45" s="22"/>
      <c r="B45" s="191" t="s">
        <v>52</v>
      </c>
      <c r="C45" s="192"/>
      <c r="D45" s="193"/>
    </row>
    <row r="46" spans="1:4" ht="12.75">
      <c r="A46" s="18"/>
      <c r="B46" s="83" t="s">
        <v>21</v>
      </c>
      <c r="C46" s="54">
        <v>61</v>
      </c>
      <c r="D46" s="10">
        <v>1249</v>
      </c>
    </row>
    <row r="47" spans="1:4" ht="12.75">
      <c r="A47" s="18"/>
      <c r="B47" s="16" t="s">
        <v>20</v>
      </c>
      <c r="C47" s="130">
        <v>0.0879</v>
      </c>
      <c r="D47" s="124">
        <v>0.0989</v>
      </c>
    </row>
    <row r="48" spans="1:4" ht="12.75">
      <c r="A48" s="18"/>
      <c r="B48" s="191" t="s">
        <v>24</v>
      </c>
      <c r="C48" s="192"/>
      <c r="D48" s="193"/>
    </row>
    <row r="49" spans="1:4" ht="12.75">
      <c r="A49" s="18"/>
      <c r="B49" s="83" t="s">
        <v>21</v>
      </c>
      <c r="C49" s="54">
        <v>71</v>
      </c>
      <c r="D49" s="10">
        <v>1380</v>
      </c>
    </row>
    <row r="50" spans="1:4" ht="12.75">
      <c r="A50" s="18"/>
      <c r="B50" s="16" t="s">
        <v>20</v>
      </c>
      <c r="C50" s="130">
        <v>0.1023</v>
      </c>
      <c r="D50" s="124">
        <v>0.1092</v>
      </c>
    </row>
    <row r="51" spans="1:4" ht="12.75">
      <c r="A51" s="18"/>
      <c r="B51" s="191" t="s">
        <v>53</v>
      </c>
      <c r="C51" s="192"/>
      <c r="D51" s="193"/>
    </row>
    <row r="52" spans="1:4" ht="12.75">
      <c r="A52" s="18"/>
      <c r="B52" s="83" t="s">
        <v>21</v>
      </c>
      <c r="C52" s="54">
        <v>379</v>
      </c>
      <c r="D52" s="10">
        <v>6647</v>
      </c>
    </row>
    <row r="53" spans="1:4" ht="13.5" thickBot="1">
      <c r="A53" s="21"/>
      <c r="B53" s="85" t="s">
        <v>20</v>
      </c>
      <c r="C53" s="134">
        <v>0.5461</v>
      </c>
      <c r="D53" s="135">
        <v>0.5261</v>
      </c>
    </row>
    <row r="54" spans="1:4" ht="13.5" thickBot="1">
      <c r="A54" s="213" t="s">
        <v>51</v>
      </c>
      <c r="B54" s="214"/>
      <c r="C54" s="214"/>
      <c r="D54" s="215"/>
    </row>
    <row r="55" spans="1:4" ht="26.25" thickBot="1">
      <c r="A55" s="28"/>
      <c r="B55" s="103" t="s">
        <v>102</v>
      </c>
      <c r="C55" s="59">
        <v>967</v>
      </c>
      <c r="D55" s="10">
        <v>8456</v>
      </c>
    </row>
    <row r="56" spans="1:4" ht="13.5" thickBot="1">
      <c r="A56" s="204" t="s">
        <v>61</v>
      </c>
      <c r="B56" s="205"/>
      <c r="C56" s="205"/>
      <c r="D56" s="206"/>
    </row>
    <row r="57" spans="1:4" ht="12.75">
      <c r="A57" s="22"/>
      <c r="B57" s="210" t="s">
        <v>18</v>
      </c>
      <c r="C57" s="211"/>
      <c r="D57" s="212"/>
    </row>
    <row r="58" spans="1:4" ht="12.75">
      <c r="A58" s="18"/>
      <c r="B58" s="83" t="s">
        <v>21</v>
      </c>
      <c r="C58" s="54">
        <v>4</v>
      </c>
      <c r="D58" s="10">
        <v>25</v>
      </c>
    </row>
    <row r="59" spans="1:4" ht="12.75">
      <c r="A59" s="18"/>
      <c r="B59" s="16" t="s">
        <v>20</v>
      </c>
      <c r="C59" s="130">
        <v>0.0041</v>
      </c>
      <c r="D59" s="124">
        <v>0.003</v>
      </c>
    </row>
    <row r="60" spans="1:4" ht="12.75">
      <c r="A60" s="18"/>
      <c r="B60" s="191" t="s">
        <v>220</v>
      </c>
      <c r="C60" s="192"/>
      <c r="D60" s="216"/>
    </row>
    <row r="61" spans="1:4" ht="12.75">
      <c r="A61" s="18"/>
      <c r="B61" s="83" t="s">
        <v>21</v>
      </c>
      <c r="C61" s="54">
        <v>6</v>
      </c>
      <c r="D61" s="10">
        <v>412</v>
      </c>
    </row>
    <row r="62" spans="1:4" ht="12.75">
      <c r="A62" s="18"/>
      <c r="B62" s="16" t="s">
        <v>20</v>
      </c>
      <c r="C62" s="130">
        <v>0.0062</v>
      </c>
      <c r="D62" s="124">
        <v>0.0487</v>
      </c>
    </row>
    <row r="63" spans="1:4" ht="12.75">
      <c r="A63" s="22"/>
      <c r="B63" s="191" t="s">
        <v>27</v>
      </c>
      <c r="C63" s="192"/>
      <c r="D63" s="216"/>
    </row>
    <row r="64" spans="1:4" ht="12.75">
      <c r="A64" s="18"/>
      <c r="B64" s="83" t="s">
        <v>21</v>
      </c>
      <c r="C64" s="54">
        <v>1</v>
      </c>
      <c r="D64" s="10">
        <v>6</v>
      </c>
    </row>
    <row r="65" spans="1:4" ht="12.75">
      <c r="A65" s="18"/>
      <c r="B65" s="16" t="s">
        <v>20</v>
      </c>
      <c r="C65" s="130">
        <v>0.001</v>
      </c>
      <c r="D65" s="124">
        <v>0.0007</v>
      </c>
    </row>
    <row r="66" spans="1:4" ht="12.75">
      <c r="A66" s="22"/>
      <c r="B66" s="191" t="s">
        <v>19</v>
      </c>
      <c r="C66" s="192"/>
      <c r="D66" s="216"/>
    </row>
    <row r="67" spans="1:4" ht="12.75">
      <c r="A67" s="18"/>
      <c r="B67" s="83" t="s">
        <v>21</v>
      </c>
      <c r="C67" s="54">
        <v>22</v>
      </c>
      <c r="D67" s="10">
        <v>170</v>
      </c>
    </row>
    <row r="68" spans="1:4" ht="13.5" thickBot="1">
      <c r="A68" s="18"/>
      <c r="B68" s="16" t="s">
        <v>20</v>
      </c>
      <c r="C68" s="130">
        <v>0.0228</v>
      </c>
      <c r="D68" s="124">
        <v>0.0201</v>
      </c>
    </row>
    <row r="69" spans="1:4" ht="13.5" thickBot="1">
      <c r="A69" s="204" t="s">
        <v>62</v>
      </c>
      <c r="B69" s="205"/>
      <c r="C69" s="205"/>
      <c r="D69" s="206"/>
    </row>
    <row r="70" spans="1:4" ht="12.75">
      <c r="A70" s="18"/>
      <c r="B70" s="210" t="s">
        <v>221</v>
      </c>
      <c r="C70" s="211"/>
      <c r="D70" s="212"/>
    </row>
    <row r="71" spans="1:4" ht="12.75">
      <c r="A71" s="18"/>
      <c r="B71" s="23" t="s">
        <v>29</v>
      </c>
      <c r="C71" s="58">
        <v>0</v>
      </c>
      <c r="D71" s="10">
        <v>84</v>
      </c>
    </row>
    <row r="72" spans="1:4" ht="12.75">
      <c r="A72" s="18"/>
      <c r="B72" s="23" t="s">
        <v>20</v>
      </c>
      <c r="C72" s="136">
        <v>0</v>
      </c>
      <c r="D72" s="122">
        <v>0.0099</v>
      </c>
    </row>
    <row r="73" spans="1:4" ht="12.75">
      <c r="A73" s="18"/>
      <c r="B73" s="191" t="s">
        <v>56</v>
      </c>
      <c r="C73" s="192"/>
      <c r="D73" s="216"/>
    </row>
    <row r="74" spans="1:4" ht="12.75">
      <c r="A74" s="18"/>
      <c r="B74" s="23" t="s">
        <v>21</v>
      </c>
      <c r="C74" s="58">
        <v>113</v>
      </c>
      <c r="D74" s="29">
        <v>425</v>
      </c>
    </row>
    <row r="75" spans="1:4" ht="12.75">
      <c r="A75" s="18"/>
      <c r="B75" s="23" t="s">
        <v>20</v>
      </c>
      <c r="C75" s="136">
        <v>0.1169</v>
      </c>
      <c r="D75" s="137">
        <v>0.0503</v>
      </c>
    </row>
    <row r="76" spans="1:4" ht="12.75">
      <c r="A76" s="18"/>
      <c r="B76" s="191" t="s">
        <v>72</v>
      </c>
      <c r="C76" s="192"/>
      <c r="D76" s="216"/>
    </row>
    <row r="77" spans="1:4" ht="12.75">
      <c r="A77" s="18"/>
      <c r="B77" s="23" t="s">
        <v>21</v>
      </c>
      <c r="C77" s="58">
        <v>1</v>
      </c>
      <c r="D77" s="29">
        <v>475</v>
      </c>
    </row>
    <row r="78" spans="1:4" ht="12.75">
      <c r="A78" s="18"/>
      <c r="B78" s="23" t="s">
        <v>20</v>
      </c>
      <c r="C78" s="136">
        <v>0.001</v>
      </c>
      <c r="D78" s="137">
        <v>0.0562</v>
      </c>
    </row>
    <row r="79" spans="1:4" ht="12.75">
      <c r="A79" s="84"/>
      <c r="B79" s="191" t="s">
        <v>19</v>
      </c>
      <c r="C79" s="192"/>
      <c r="D79" s="216"/>
    </row>
    <row r="80" spans="1:4" ht="12.75">
      <c r="A80" s="84"/>
      <c r="B80" s="23" t="s">
        <v>21</v>
      </c>
      <c r="C80" s="58" t="s">
        <v>122</v>
      </c>
      <c r="D80" s="29" t="s">
        <v>122</v>
      </c>
    </row>
    <row r="81" spans="1:4" ht="12.75">
      <c r="A81" s="84"/>
      <c r="B81" s="23" t="s">
        <v>20</v>
      </c>
      <c r="C81" s="87" t="s">
        <v>122</v>
      </c>
      <c r="D81" s="88" t="s">
        <v>122</v>
      </c>
    </row>
    <row r="82" spans="1:4" ht="12.75">
      <c r="A82" s="84"/>
      <c r="B82" s="191" t="s">
        <v>27</v>
      </c>
      <c r="C82" s="192"/>
      <c r="D82" s="216"/>
    </row>
    <row r="83" spans="1:4" ht="12.75">
      <c r="A83" s="84"/>
      <c r="B83" s="23" t="s">
        <v>21</v>
      </c>
      <c r="C83" s="58" t="s">
        <v>122</v>
      </c>
      <c r="D83" s="29" t="s">
        <v>122</v>
      </c>
    </row>
    <row r="84" spans="1:4" ht="12.75">
      <c r="A84" s="84"/>
      <c r="B84" s="23" t="s">
        <v>20</v>
      </c>
      <c r="C84" s="87" t="s">
        <v>122</v>
      </c>
      <c r="D84" s="88" t="s">
        <v>122</v>
      </c>
    </row>
    <row r="85" spans="1:4" ht="12.75">
      <c r="A85" s="84"/>
      <c r="B85" s="191" t="s">
        <v>229</v>
      </c>
      <c r="C85" s="192"/>
      <c r="D85" s="216"/>
    </row>
    <row r="86" spans="1:4" ht="12.75">
      <c r="A86" s="84"/>
      <c r="B86" s="83" t="s">
        <v>21</v>
      </c>
      <c r="C86" s="83">
        <v>820</v>
      </c>
      <c r="D86" s="108">
        <v>6859</v>
      </c>
    </row>
    <row r="87" spans="1:4" ht="13.5" thickBot="1">
      <c r="A87" s="84"/>
      <c r="B87" s="16" t="s">
        <v>20</v>
      </c>
      <c r="C87" s="131">
        <v>0.848</v>
      </c>
      <c r="D87" s="132">
        <v>0.8111</v>
      </c>
    </row>
    <row r="88" spans="1:4" ht="15" thickBot="1">
      <c r="A88" s="204" t="s">
        <v>74</v>
      </c>
      <c r="B88" s="205"/>
      <c r="C88" s="205"/>
      <c r="D88" s="206"/>
    </row>
    <row r="89" spans="1:4" ht="12.75">
      <c r="A89" s="18"/>
      <c r="B89" s="83" t="s">
        <v>193</v>
      </c>
      <c r="C89" s="104" t="s">
        <v>122</v>
      </c>
      <c r="D89" s="17">
        <v>10524</v>
      </c>
    </row>
    <row r="90" spans="1:4" ht="12.75">
      <c r="A90" s="18"/>
      <c r="B90" s="83" t="s">
        <v>194</v>
      </c>
      <c r="C90" s="104" t="s">
        <v>122</v>
      </c>
      <c r="D90" s="131">
        <v>0.9815</v>
      </c>
    </row>
    <row r="91" spans="1:4" ht="12.75">
      <c r="A91" s="18"/>
      <c r="B91" s="83" t="s">
        <v>195</v>
      </c>
      <c r="C91" s="104" t="s">
        <v>122</v>
      </c>
      <c r="D91" s="83">
        <v>7655</v>
      </c>
    </row>
    <row r="92" spans="1:4" ht="12.75">
      <c r="A92" s="18"/>
      <c r="B92" s="83" t="s">
        <v>196</v>
      </c>
      <c r="C92" s="104" t="s">
        <v>122</v>
      </c>
      <c r="D92" s="131">
        <v>0.9764</v>
      </c>
    </row>
    <row r="93" spans="1:4" ht="12.75">
      <c r="A93" s="18"/>
      <c r="B93" s="23" t="s">
        <v>231</v>
      </c>
      <c r="C93" s="104" t="s">
        <v>122</v>
      </c>
      <c r="D93" s="118">
        <v>4371</v>
      </c>
    </row>
    <row r="94" spans="1:4" ht="12.75">
      <c r="A94" s="18"/>
      <c r="B94" s="23" t="s">
        <v>233</v>
      </c>
      <c r="C94" s="104" t="s">
        <v>122</v>
      </c>
      <c r="D94" s="131">
        <v>0.9664</v>
      </c>
    </row>
    <row r="95" spans="1:4" ht="12.75">
      <c r="A95" s="18"/>
      <c r="B95" s="83" t="s">
        <v>197</v>
      </c>
      <c r="C95" s="104" t="s">
        <v>122</v>
      </c>
      <c r="D95" s="83">
        <v>0</v>
      </c>
    </row>
    <row r="96" spans="1:4" ht="13.5" thickBot="1">
      <c r="A96" s="21"/>
      <c r="B96" s="85" t="s">
        <v>198</v>
      </c>
      <c r="C96" s="107" t="s">
        <v>122</v>
      </c>
      <c r="D96" s="135">
        <v>0</v>
      </c>
    </row>
    <row r="97" spans="1:4" ht="12.75">
      <c r="A97" s="98" t="s">
        <v>224</v>
      </c>
      <c r="B97" s="19"/>
      <c r="C97" s="19"/>
      <c r="D97" s="19"/>
    </row>
    <row r="98" spans="1:4" ht="13.5" thickBot="1">
      <c r="A98" s="99" t="s">
        <v>225</v>
      </c>
      <c r="B98" s="19"/>
      <c r="C98" s="19"/>
      <c r="D98" s="19"/>
    </row>
  </sheetData>
  <sheetProtection/>
  <mergeCells count="33">
    <mergeCell ref="B82:D82"/>
    <mergeCell ref="A88:D88"/>
    <mergeCell ref="A56:D56"/>
    <mergeCell ref="B60:D60"/>
    <mergeCell ref="B63:D63"/>
    <mergeCell ref="B66:D66"/>
    <mergeCell ref="A69:D69"/>
    <mergeCell ref="B85:D85"/>
    <mergeCell ref="B51:D51"/>
    <mergeCell ref="A54:D54"/>
    <mergeCell ref="B57:D57"/>
    <mergeCell ref="B73:D73"/>
    <mergeCell ref="B76:D76"/>
    <mergeCell ref="B79:D79"/>
    <mergeCell ref="A22:D22"/>
    <mergeCell ref="A23:D23"/>
    <mergeCell ref="A35:D35"/>
    <mergeCell ref="B13:D13"/>
    <mergeCell ref="B19:D19"/>
    <mergeCell ref="B70:D70"/>
    <mergeCell ref="A40:D40"/>
    <mergeCell ref="B42:D42"/>
    <mergeCell ref="B45:D45"/>
    <mergeCell ref="B48:D48"/>
    <mergeCell ref="B7:D7"/>
    <mergeCell ref="B10:D10"/>
    <mergeCell ref="B16:D16"/>
    <mergeCell ref="A1:D1"/>
    <mergeCell ref="A2:D2"/>
    <mergeCell ref="A3:D3"/>
    <mergeCell ref="C4:C5"/>
    <mergeCell ref="D4:D5"/>
    <mergeCell ref="A6:D6"/>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A1:D98"/>
  <sheetViews>
    <sheetView view="pageBreakPreview" zoomScale="90" zoomScaleSheetLayoutView="90" zoomScalePageLayoutView="0" workbookViewId="0" topLeftCell="A1">
      <selection activeCell="K15" sqref="K15"/>
    </sheetView>
  </sheetViews>
  <sheetFormatPr defaultColWidth="9.140625" defaultRowHeight="12.75"/>
  <cols>
    <col min="1" max="1" width="6.28125" style="0" customWidth="1"/>
    <col min="2" max="2" width="56.8515625" style="0" bestFit="1" customWidth="1"/>
    <col min="3" max="3" width="11.140625" style="0" customWidth="1"/>
    <col min="4" max="4" width="15.140625" style="0" customWidth="1"/>
  </cols>
  <sheetData>
    <row r="1" spans="1:4" ht="21" thickBot="1">
      <c r="A1" s="168" t="s">
        <v>75</v>
      </c>
      <c r="B1" s="169"/>
      <c r="C1" s="169"/>
      <c r="D1" s="170"/>
    </row>
    <row r="2" spans="1:4" ht="15.75">
      <c r="A2" s="177" t="s">
        <v>50</v>
      </c>
      <c r="B2" s="196"/>
      <c r="C2" s="196"/>
      <c r="D2" s="197"/>
    </row>
    <row r="3" spans="1:4" ht="16.5" thickBot="1">
      <c r="A3" s="198" t="s">
        <v>260</v>
      </c>
      <c r="B3" s="199"/>
      <c r="C3" s="199"/>
      <c r="D3" s="200"/>
    </row>
    <row r="4" spans="1:4" ht="12.75">
      <c r="A4" s="140"/>
      <c r="B4" s="141"/>
      <c r="C4" s="166" t="s">
        <v>78</v>
      </c>
      <c r="D4" s="166" t="s">
        <v>79</v>
      </c>
    </row>
    <row r="5" spans="1:4" ht="13.5" thickBot="1">
      <c r="A5" s="142"/>
      <c r="B5" s="143"/>
      <c r="C5" s="167"/>
      <c r="D5" s="167"/>
    </row>
    <row r="6" spans="1:4" ht="13.5" thickBot="1">
      <c r="A6" s="201" t="s">
        <v>60</v>
      </c>
      <c r="B6" s="202"/>
      <c r="C6" s="202"/>
      <c r="D6" s="203"/>
    </row>
    <row r="7" spans="1:4" ht="12.75">
      <c r="A7" s="22"/>
      <c r="B7" s="188" t="s">
        <v>25</v>
      </c>
      <c r="C7" s="189"/>
      <c r="D7" s="190"/>
    </row>
    <row r="8" spans="1:4" ht="12.75">
      <c r="A8" s="18"/>
      <c r="B8" s="83" t="s">
        <v>234</v>
      </c>
      <c r="C8" s="54">
        <v>7</v>
      </c>
      <c r="D8" s="10">
        <v>8</v>
      </c>
    </row>
    <row r="9" spans="1:4" ht="12.75">
      <c r="A9" s="18"/>
      <c r="B9" s="83" t="s">
        <v>226</v>
      </c>
      <c r="C9" s="129">
        <v>0.28</v>
      </c>
      <c r="D9" s="122">
        <v>0.31</v>
      </c>
    </row>
    <row r="10" spans="1:4" ht="12.75">
      <c r="A10" s="22"/>
      <c r="B10" s="191" t="s">
        <v>26</v>
      </c>
      <c r="C10" s="192"/>
      <c r="D10" s="193"/>
    </row>
    <row r="11" spans="1:4" ht="12.75">
      <c r="A11" s="18"/>
      <c r="B11" s="83" t="s">
        <v>235</v>
      </c>
      <c r="C11" s="55">
        <v>0</v>
      </c>
      <c r="D11" s="11">
        <v>0</v>
      </c>
    </row>
    <row r="12" spans="1:4" ht="12.75">
      <c r="A12" s="18"/>
      <c r="B12" s="83" t="s">
        <v>226</v>
      </c>
      <c r="C12" s="130">
        <v>0</v>
      </c>
      <c r="D12" s="124">
        <v>0</v>
      </c>
    </row>
    <row r="13" spans="1:4" ht="12.75">
      <c r="A13" s="18"/>
      <c r="B13" s="191" t="s">
        <v>215</v>
      </c>
      <c r="C13" s="194"/>
      <c r="D13" s="195"/>
    </row>
    <row r="14" spans="1:4" ht="12.75">
      <c r="A14" s="18"/>
      <c r="B14" s="83" t="s">
        <v>236</v>
      </c>
      <c r="C14" s="55">
        <v>0</v>
      </c>
      <c r="D14" s="11">
        <v>0</v>
      </c>
    </row>
    <row r="15" spans="1:4" ht="12.75">
      <c r="A15" s="18"/>
      <c r="B15" s="83" t="s">
        <v>227</v>
      </c>
      <c r="C15" s="130">
        <v>0</v>
      </c>
      <c r="D15" s="124">
        <v>0</v>
      </c>
    </row>
    <row r="16" spans="1:4" ht="12.75">
      <c r="A16" s="18"/>
      <c r="B16" s="191" t="s">
        <v>228</v>
      </c>
      <c r="C16" s="194"/>
      <c r="D16" s="195"/>
    </row>
    <row r="17" spans="1:4" ht="12.75">
      <c r="A17" s="18"/>
      <c r="B17" s="83" t="s">
        <v>237</v>
      </c>
      <c r="C17" s="55">
        <v>18</v>
      </c>
      <c r="D17" s="11" t="s">
        <v>122</v>
      </c>
    </row>
    <row r="18" spans="1:4" ht="12.75">
      <c r="A18" s="18"/>
      <c r="B18" s="83" t="s">
        <v>227</v>
      </c>
      <c r="C18" s="130">
        <v>0.72</v>
      </c>
      <c r="D18" s="11" t="s">
        <v>122</v>
      </c>
    </row>
    <row r="19" spans="1:4" ht="12.75">
      <c r="A19" s="18"/>
      <c r="B19" s="191" t="s">
        <v>113</v>
      </c>
      <c r="C19" s="194"/>
      <c r="D19" s="195"/>
    </row>
    <row r="20" spans="1:4" ht="12.75">
      <c r="A20" s="18"/>
      <c r="B20" s="75" t="s">
        <v>238</v>
      </c>
      <c r="C20" s="55">
        <v>25</v>
      </c>
      <c r="D20" s="11">
        <v>26</v>
      </c>
    </row>
    <row r="21" spans="1:4" ht="26.25" thickBot="1">
      <c r="A21" s="18"/>
      <c r="B21" s="34" t="s">
        <v>115</v>
      </c>
      <c r="C21" s="55">
        <v>0</v>
      </c>
      <c r="D21" s="11">
        <v>0</v>
      </c>
    </row>
    <row r="22" spans="1:4" ht="13.5" thickBot="1">
      <c r="A22" s="204" t="s">
        <v>57</v>
      </c>
      <c r="B22" s="205"/>
      <c r="C22" s="205"/>
      <c r="D22" s="206"/>
    </row>
    <row r="23" spans="1:4" ht="13.5" thickBot="1">
      <c r="A23" s="207" t="s">
        <v>54</v>
      </c>
      <c r="B23" s="208"/>
      <c r="C23" s="208"/>
      <c r="D23" s="209"/>
    </row>
    <row r="24" spans="1:4" ht="12.75">
      <c r="A24" s="18"/>
      <c r="B24" s="17" t="s">
        <v>80</v>
      </c>
      <c r="C24" s="56">
        <v>1177.67</v>
      </c>
      <c r="D24" s="9">
        <v>1235.21</v>
      </c>
    </row>
    <row r="25" spans="1:4" ht="12.75">
      <c r="A25" s="18"/>
      <c r="B25" s="83" t="s">
        <v>81</v>
      </c>
      <c r="C25" s="54">
        <v>299.57</v>
      </c>
      <c r="D25" s="10">
        <v>446.97</v>
      </c>
    </row>
    <row r="26" spans="1:4" ht="12.75">
      <c r="A26" s="18"/>
      <c r="B26" s="83" t="s">
        <v>82</v>
      </c>
      <c r="C26" s="54">
        <v>0</v>
      </c>
      <c r="D26" s="10">
        <v>0</v>
      </c>
    </row>
    <row r="27" spans="1:4" ht="12.75">
      <c r="A27" s="18"/>
      <c r="B27" s="83" t="s">
        <v>83</v>
      </c>
      <c r="C27" s="83">
        <v>0</v>
      </c>
      <c r="D27" s="10">
        <v>0</v>
      </c>
    </row>
    <row r="28" spans="1:4" ht="12.75">
      <c r="A28" s="18"/>
      <c r="B28" s="83" t="s">
        <v>67</v>
      </c>
      <c r="C28" s="54">
        <v>143888.41</v>
      </c>
      <c r="D28" s="10">
        <v>144799.8</v>
      </c>
    </row>
    <row r="29" spans="1:4" ht="12.75">
      <c r="A29" s="18"/>
      <c r="B29" s="83" t="s">
        <v>68</v>
      </c>
      <c r="C29" s="54">
        <v>60000</v>
      </c>
      <c r="D29" s="10">
        <v>64923.22</v>
      </c>
    </row>
    <row r="30" spans="1:4" ht="12.75">
      <c r="A30" s="18"/>
      <c r="B30" s="16" t="s">
        <v>123</v>
      </c>
      <c r="C30" s="55">
        <v>0</v>
      </c>
      <c r="D30" s="11">
        <v>0</v>
      </c>
    </row>
    <row r="31" spans="1:4" ht="12.75">
      <c r="A31" s="18"/>
      <c r="B31" s="16" t="s">
        <v>124</v>
      </c>
      <c r="C31" s="83">
        <v>0</v>
      </c>
      <c r="D31" s="10">
        <v>0</v>
      </c>
    </row>
    <row r="32" spans="1:4" ht="14.25">
      <c r="A32" s="18"/>
      <c r="B32" s="16" t="s">
        <v>73</v>
      </c>
      <c r="C32" s="55">
        <v>93500</v>
      </c>
      <c r="D32" s="11">
        <v>109919.3</v>
      </c>
    </row>
    <row r="33" spans="1:4" ht="12.75">
      <c r="A33" s="18"/>
      <c r="B33" s="16" t="s">
        <v>84</v>
      </c>
      <c r="C33" s="83" t="s">
        <v>122</v>
      </c>
      <c r="D33" s="10" t="s">
        <v>122</v>
      </c>
    </row>
    <row r="34" spans="1:4" ht="13.5" thickBot="1">
      <c r="A34" s="18"/>
      <c r="B34" s="16" t="s">
        <v>0</v>
      </c>
      <c r="C34" s="55">
        <v>35343</v>
      </c>
      <c r="D34" s="11">
        <v>38712.5</v>
      </c>
    </row>
    <row r="35" spans="1:4" ht="13.5" thickBot="1">
      <c r="A35" s="207" t="s">
        <v>59</v>
      </c>
      <c r="B35" s="208"/>
      <c r="C35" s="208"/>
      <c r="D35" s="209"/>
    </row>
    <row r="36" spans="1:4" ht="12.75">
      <c r="A36" s="26"/>
      <c r="B36" s="65" t="s">
        <v>199</v>
      </c>
      <c r="C36" s="66">
        <v>241049.4</v>
      </c>
      <c r="D36" s="67">
        <v>291049.4</v>
      </c>
    </row>
    <row r="37" spans="1:4" ht="12.75">
      <c r="A37" s="26"/>
      <c r="B37" s="27" t="s">
        <v>55</v>
      </c>
      <c r="C37" s="83">
        <v>610946.25</v>
      </c>
      <c r="D37" s="10">
        <v>687284.85</v>
      </c>
    </row>
    <row r="38" spans="1:4" ht="12.75">
      <c r="A38" s="84"/>
      <c r="B38" s="23" t="s">
        <v>69</v>
      </c>
      <c r="C38" s="83">
        <v>100</v>
      </c>
      <c r="D38" s="10">
        <v>100</v>
      </c>
    </row>
    <row r="39" spans="1:4" ht="13.5" thickBot="1">
      <c r="A39" s="18"/>
      <c r="B39" s="83" t="s">
        <v>106</v>
      </c>
      <c r="C39" s="83">
        <v>65758.84</v>
      </c>
      <c r="D39" s="10">
        <v>71048.72</v>
      </c>
    </row>
    <row r="40" spans="1:4" ht="13.5" thickBot="1">
      <c r="A40" s="207" t="s">
        <v>58</v>
      </c>
      <c r="B40" s="208"/>
      <c r="C40" s="208"/>
      <c r="D40" s="209"/>
    </row>
    <row r="41" spans="1:4" ht="12.75">
      <c r="A41" s="18"/>
      <c r="B41" s="83" t="s">
        <v>85</v>
      </c>
      <c r="C41" s="83" t="s">
        <v>122</v>
      </c>
      <c r="D41" s="10" t="s">
        <v>122</v>
      </c>
    </row>
    <row r="42" spans="1:4" ht="12.75">
      <c r="A42" s="22"/>
      <c r="B42" s="191" t="s">
        <v>15</v>
      </c>
      <c r="C42" s="192"/>
      <c r="D42" s="193"/>
    </row>
    <row r="43" spans="1:4" ht="12.75">
      <c r="A43" s="18"/>
      <c r="B43" s="83" t="s">
        <v>21</v>
      </c>
      <c r="C43" s="54">
        <v>0</v>
      </c>
      <c r="D43" s="10">
        <v>0</v>
      </c>
    </row>
    <row r="44" spans="1:4" ht="12.75">
      <c r="A44" s="18"/>
      <c r="B44" s="83" t="s">
        <v>20</v>
      </c>
      <c r="C44" s="129">
        <v>0</v>
      </c>
      <c r="D44" s="122">
        <v>0</v>
      </c>
    </row>
    <row r="45" spans="1:4" ht="12.75">
      <c r="A45" s="22"/>
      <c r="B45" s="191" t="s">
        <v>52</v>
      </c>
      <c r="C45" s="192"/>
      <c r="D45" s="193"/>
    </row>
    <row r="46" spans="1:4" ht="12.75">
      <c r="A46" s="18"/>
      <c r="B46" s="83" t="s">
        <v>21</v>
      </c>
      <c r="C46" s="54">
        <v>0</v>
      </c>
      <c r="D46" s="10">
        <v>0</v>
      </c>
    </row>
    <row r="47" spans="1:4" ht="12.75">
      <c r="A47" s="18"/>
      <c r="B47" s="16" t="s">
        <v>20</v>
      </c>
      <c r="C47" s="129">
        <v>0</v>
      </c>
      <c r="D47" s="122">
        <v>0</v>
      </c>
    </row>
    <row r="48" spans="1:4" ht="12.75">
      <c r="A48" s="18"/>
      <c r="B48" s="191" t="s">
        <v>24</v>
      </c>
      <c r="C48" s="192"/>
      <c r="D48" s="193"/>
    </row>
    <row r="49" spans="1:4" ht="12.75">
      <c r="A49" s="18"/>
      <c r="B49" s="83" t="s">
        <v>21</v>
      </c>
      <c r="C49" s="54">
        <v>0</v>
      </c>
      <c r="D49" s="10">
        <v>0</v>
      </c>
    </row>
    <row r="50" spans="1:4" ht="12.75">
      <c r="A50" s="18"/>
      <c r="B50" s="16" t="s">
        <v>20</v>
      </c>
      <c r="C50" s="129">
        <v>0</v>
      </c>
      <c r="D50" s="122">
        <v>0</v>
      </c>
    </row>
    <row r="51" spans="1:4" ht="12.75">
      <c r="A51" s="18"/>
      <c r="B51" s="191" t="s">
        <v>53</v>
      </c>
      <c r="C51" s="192"/>
      <c r="D51" s="193"/>
    </row>
    <row r="52" spans="1:4" ht="12.75">
      <c r="A52" s="18"/>
      <c r="B52" s="83" t="s">
        <v>21</v>
      </c>
      <c r="C52" s="54">
        <v>7</v>
      </c>
      <c r="D52" s="10">
        <v>8</v>
      </c>
    </row>
    <row r="53" spans="1:4" ht="13.5" thickBot="1">
      <c r="A53" s="21"/>
      <c r="B53" s="85" t="s">
        <v>20</v>
      </c>
      <c r="C53" s="134">
        <v>1</v>
      </c>
      <c r="D53" s="135">
        <v>1</v>
      </c>
    </row>
    <row r="54" spans="1:4" ht="13.5" thickBot="1">
      <c r="A54" s="213" t="s">
        <v>51</v>
      </c>
      <c r="B54" s="214"/>
      <c r="C54" s="214"/>
      <c r="D54" s="215"/>
    </row>
    <row r="55" spans="1:4" ht="26.25" thickBot="1">
      <c r="A55" s="28"/>
      <c r="B55" s="103" t="s">
        <v>102</v>
      </c>
      <c r="C55" s="59">
        <v>7</v>
      </c>
      <c r="D55" s="10">
        <v>8</v>
      </c>
    </row>
    <row r="56" spans="1:4" ht="13.5" thickBot="1">
      <c r="A56" s="204" t="s">
        <v>61</v>
      </c>
      <c r="B56" s="205"/>
      <c r="C56" s="205"/>
      <c r="D56" s="206"/>
    </row>
    <row r="57" spans="1:4" ht="12.75">
      <c r="A57" s="22"/>
      <c r="B57" s="210" t="s">
        <v>18</v>
      </c>
      <c r="C57" s="211"/>
      <c r="D57" s="212"/>
    </row>
    <row r="58" spans="1:4" ht="12.75">
      <c r="A58" s="18"/>
      <c r="B58" s="83" t="s">
        <v>21</v>
      </c>
      <c r="C58" s="54">
        <v>0</v>
      </c>
      <c r="D58" s="10">
        <v>0</v>
      </c>
    </row>
    <row r="59" spans="1:4" ht="12.75">
      <c r="A59" s="18"/>
      <c r="B59" s="16" t="s">
        <v>20</v>
      </c>
      <c r="C59" s="129">
        <v>0</v>
      </c>
      <c r="D59" s="122">
        <v>0</v>
      </c>
    </row>
    <row r="60" spans="1:4" ht="12.75">
      <c r="A60" s="18"/>
      <c r="B60" s="191" t="s">
        <v>220</v>
      </c>
      <c r="C60" s="192"/>
      <c r="D60" s="216"/>
    </row>
    <row r="61" spans="1:4" ht="12.75">
      <c r="A61" s="18"/>
      <c r="B61" s="83" t="s">
        <v>21</v>
      </c>
      <c r="C61" s="54">
        <v>0</v>
      </c>
      <c r="D61" s="10">
        <v>0</v>
      </c>
    </row>
    <row r="62" spans="1:4" ht="12.75">
      <c r="A62" s="18"/>
      <c r="B62" s="16" t="s">
        <v>20</v>
      </c>
      <c r="C62" s="129">
        <v>0</v>
      </c>
      <c r="D62" s="122">
        <v>0</v>
      </c>
    </row>
    <row r="63" spans="1:4" ht="12.75">
      <c r="A63" s="22"/>
      <c r="B63" s="191" t="s">
        <v>27</v>
      </c>
      <c r="C63" s="192"/>
      <c r="D63" s="216"/>
    </row>
    <row r="64" spans="1:4" ht="12.75">
      <c r="A64" s="18"/>
      <c r="B64" s="83" t="s">
        <v>21</v>
      </c>
      <c r="C64" s="54">
        <v>0</v>
      </c>
      <c r="D64" s="10">
        <v>0</v>
      </c>
    </row>
    <row r="65" spans="1:4" ht="12.75">
      <c r="A65" s="18"/>
      <c r="B65" s="16" t="s">
        <v>20</v>
      </c>
      <c r="C65" s="129">
        <v>0</v>
      </c>
      <c r="D65" s="122">
        <v>0</v>
      </c>
    </row>
    <row r="66" spans="1:4" ht="12.75">
      <c r="A66" s="22"/>
      <c r="B66" s="191" t="s">
        <v>19</v>
      </c>
      <c r="C66" s="192"/>
      <c r="D66" s="216"/>
    </row>
    <row r="67" spans="1:4" ht="12.75">
      <c r="A67" s="18"/>
      <c r="B67" s="83" t="s">
        <v>21</v>
      </c>
      <c r="C67" s="54">
        <v>0</v>
      </c>
      <c r="D67" s="10">
        <v>0</v>
      </c>
    </row>
    <row r="68" spans="1:4" ht="13.5" thickBot="1">
      <c r="A68" s="18"/>
      <c r="B68" s="16" t="s">
        <v>20</v>
      </c>
      <c r="C68" s="129">
        <v>0</v>
      </c>
      <c r="D68" s="122">
        <v>0</v>
      </c>
    </row>
    <row r="69" spans="1:4" ht="13.5" thickBot="1">
      <c r="A69" s="204" t="s">
        <v>62</v>
      </c>
      <c r="B69" s="205"/>
      <c r="C69" s="205"/>
      <c r="D69" s="206"/>
    </row>
    <row r="70" spans="1:4" ht="12.75">
      <c r="A70" s="18"/>
      <c r="B70" s="210" t="s">
        <v>221</v>
      </c>
      <c r="C70" s="211"/>
      <c r="D70" s="212"/>
    </row>
    <row r="71" spans="1:4" ht="12.75">
      <c r="A71" s="18"/>
      <c r="B71" s="23" t="s">
        <v>29</v>
      </c>
      <c r="C71" s="58">
        <v>7</v>
      </c>
      <c r="D71" s="10">
        <v>8</v>
      </c>
    </row>
    <row r="72" spans="1:4" ht="12.75">
      <c r="A72" s="18"/>
      <c r="B72" s="23" t="s">
        <v>20</v>
      </c>
      <c r="C72" s="136">
        <v>1</v>
      </c>
      <c r="D72" s="122">
        <v>1</v>
      </c>
    </row>
    <row r="73" spans="1:4" ht="12.75">
      <c r="A73" s="18"/>
      <c r="B73" s="191" t="s">
        <v>56</v>
      </c>
      <c r="C73" s="192"/>
      <c r="D73" s="216"/>
    </row>
    <row r="74" spans="1:4" ht="12.75">
      <c r="A74" s="18"/>
      <c r="B74" s="23" t="s">
        <v>21</v>
      </c>
      <c r="C74" s="54">
        <v>0</v>
      </c>
      <c r="D74" s="10">
        <v>0</v>
      </c>
    </row>
    <row r="75" spans="1:4" ht="12.75">
      <c r="A75" s="18"/>
      <c r="B75" s="23" t="s">
        <v>20</v>
      </c>
      <c r="C75" s="129">
        <v>0</v>
      </c>
      <c r="D75" s="122">
        <v>0</v>
      </c>
    </row>
    <row r="76" spans="1:4" ht="12.75">
      <c r="A76" s="18"/>
      <c r="B76" s="191" t="s">
        <v>72</v>
      </c>
      <c r="C76" s="192"/>
      <c r="D76" s="216"/>
    </row>
    <row r="77" spans="1:4" ht="12.75">
      <c r="A77" s="18"/>
      <c r="B77" s="23" t="s">
        <v>21</v>
      </c>
      <c r="C77" s="54">
        <v>0</v>
      </c>
      <c r="D77" s="10">
        <v>0</v>
      </c>
    </row>
    <row r="78" spans="1:4" ht="12.75">
      <c r="A78" s="18"/>
      <c r="B78" s="23" t="s">
        <v>20</v>
      </c>
      <c r="C78" s="129">
        <v>0</v>
      </c>
      <c r="D78" s="122">
        <v>0</v>
      </c>
    </row>
    <row r="79" spans="1:4" ht="12.75">
      <c r="A79" s="84"/>
      <c r="B79" s="191" t="s">
        <v>19</v>
      </c>
      <c r="C79" s="192"/>
      <c r="D79" s="216"/>
    </row>
    <row r="80" spans="1:4" ht="12.75">
      <c r="A80" s="84"/>
      <c r="B80" s="23" t="s">
        <v>21</v>
      </c>
      <c r="C80" s="54">
        <v>0</v>
      </c>
      <c r="D80" s="10">
        <v>0</v>
      </c>
    </row>
    <row r="81" spans="1:4" ht="12.75">
      <c r="A81" s="84"/>
      <c r="B81" s="75" t="s">
        <v>20</v>
      </c>
      <c r="C81" s="129">
        <v>0</v>
      </c>
      <c r="D81" s="122">
        <v>0</v>
      </c>
    </row>
    <row r="82" spans="1:4" ht="12.75">
      <c r="A82" s="84"/>
      <c r="B82" s="191" t="s">
        <v>27</v>
      </c>
      <c r="C82" s="192"/>
      <c r="D82" s="216"/>
    </row>
    <row r="83" spans="1:4" ht="12.75">
      <c r="A83" s="84"/>
      <c r="B83" s="23" t="s">
        <v>21</v>
      </c>
      <c r="C83" s="54">
        <v>0</v>
      </c>
      <c r="D83" s="10">
        <v>0</v>
      </c>
    </row>
    <row r="84" spans="1:4" ht="12.75">
      <c r="A84" s="84"/>
      <c r="B84" s="75" t="s">
        <v>20</v>
      </c>
      <c r="C84" s="129">
        <v>0</v>
      </c>
      <c r="D84" s="122">
        <v>0</v>
      </c>
    </row>
    <row r="85" spans="1:4" ht="12.75">
      <c r="A85" s="18"/>
      <c r="B85" s="191" t="s">
        <v>229</v>
      </c>
      <c r="C85" s="192"/>
      <c r="D85" s="216"/>
    </row>
    <row r="86" spans="1:4" ht="12.75">
      <c r="A86" s="18"/>
      <c r="B86" s="83" t="s">
        <v>21</v>
      </c>
      <c r="C86" s="54">
        <v>0</v>
      </c>
      <c r="D86" s="10">
        <v>0</v>
      </c>
    </row>
    <row r="87" spans="1:4" ht="13.5" thickBot="1">
      <c r="A87" s="18"/>
      <c r="B87" s="16" t="s">
        <v>20</v>
      </c>
      <c r="C87" s="129">
        <v>0</v>
      </c>
      <c r="D87" s="122">
        <v>0</v>
      </c>
    </row>
    <row r="88" spans="1:4" ht="15" thickBot="1">
      <c r="A88" s="204" t="s">
        <v>74</v>
      </c>
      <c r="B88" s="205"/>
      <c r="C88" s="205"/>
      <c r="D88" s="206"/>
    </row>
    <row r="89" spans="1:4" ht="12.75">
      <c r="A89" s="18"/>
      <c r="B89" s="83" t="s">
        <v>193</v>
      </c>
      <c r="C89" s="104" t="s">
        <v>122</v>
      </c>
      <c r="D89" s="9">
        <v>1</v>
      </c>
    </row>
    <row r="90" spans="1:4" ht="12.75">
      <c r="A90" s="18"/>
      <c r="B90" s="83" t="s">
        <v>194</v>
      </c>
      <c r="C90" s="104" t="s">
        <v>122</v>
      </c>
      <c r="D90" s="120">
        <v>1</v>
      </c>
    </row>
    <row r="91" spans="1:4" ht="12.75">
      <c r="A91" s="18"/>
      <c r="B91" s="83" t="s">
        <v>195</v>
      </c>
      <c r="C91" s="104" t="s">
        <v>122</v>
      </c>
      <c r="D91" s="9">
        <v>0</v>
      </c>
    </row>
    <row r="92" spans="1:4" ht="12.75">
      <c r="A92" s="18"/>
      <c r="B92" s="83" t="s">
        <v>196</v>
      </c>
      <c r="C92" s="104" t="s">
        <v>122</v>
      </c>
      <c r="D92" s="120">
        <v>0</v>
      </c>
    </row>
    <row r="93" spans="1:4" s="145" customFormat="1" ht="12.75">
      <c r="A93" s="84"/>
      <c r="B93" s="23" t="s">
        <v>231</v>
      </c>
      <c r="C93" s="104" t="s">
        <v>122</v>
      </c>
      <c r="D93" s="144">
        <v>0</v>
      </c>
    </row>
    <row r="94" spans="1:4" s="145" customFormat="1" ht="12.75">
      <c r="A94" s="84"/>
      <c r="B94" s="23" t="s">
        <v>233</v>
      </c>
      <c r="C94" s="104" t="s">
        <v>122</v>
      </c>
      <c r="D94" s="146">
        <v>0</v>
      </c>
    </row>
    <row r="95" spans="1:4" ht="12.75">
      <c r="A95" s="18"/>
      <c r="B95" s="83" t="s">
        <v>197</v>
      </c>
      <c r="C95" s="104" t="s">
        <v>122</v>
      </c>
      <c r="D95" s="9">
        <v>0</v>
      </c>
    </row>
    <row r="96" spans="1:4" ht="13.5" thickBot="1">
      <c r="A96" s="18"/>
      <c r="B96" s="85" t="s">
        <v>198</v>
      </c>
      <c r="C96" s="104" t="s">
        <v>122</v>
      </c>
      <c r="D96" s="135">
        <v>0</v>
      </c>
    </row>
    <row r="97" spans="1:4" ht="12.75">
      <c r="A97" s="98" t="s">
        <v>224</v>
      </c>
      <c r="B97" s="78"/>
      <c r="C97" s="78"/>
      <c r="D97" s="42"/>
    </row>
    <row r="98" spans="1:4" ht="13.5" thickBot="1">
      <c r="A98" s="99" t="s">
        <v>225</v>
      </c>
      <c r="B98" s="138"/>
      <c r="C98" s="138"/>
      <c r="D98" s="139"/>
    </row>
  </sheetData>
  <sheetProtection/>
  <mergeCells count="33">
    <mergeCell ref="A1:D1"/>
    <mergeCell ref="A2:D2"/>
    <mergeCell ref="A3:D3"/>
    <mergeCell ref="C4:C5"/>
    <mergeCell ref="D4:D5"/>
    <mergeCell ref="A6:D6"/>
    <mergeCell ref="B7:D7"/>
    <mergeCell ref="B10:D10"/>
    <mergeCell ref="B13:D13"/>
    <mergeCell ref="B16:D16"/>
    <mergeCell ref="B19:D19"/>
    <mergeCell ref="A22:D22"/>
    <mergeCell ref="A23:D23"/>
    <mergeCell ref="A35:D35"/>
    <mergeCell ref="A40:D40"/>
    <mergeCell ref="B42:D42"/>
    <mergeCell ref="B45:D45"/>
    <mergeCell ref="B48:D48"/>
    <mergeCell ref="B51:D51"/>
    <mergeCell ref="A54:D54"/>
    <mergeCell ref="A56:D56"/>
    <mergeCell ref="B57:D57"/>
    <mergeCell ref="B60:D60"/>
    <mergeCell ref="B63:D63"/>
    <mergeCell ref="B82:D82"/>
    <mergeCell ref="B85:D85"/>
    <mergeCell ref="A88:D88"/>
    <mergeCell ref="B66:D66"/>
    <mergeCell ref="A69:D69"/>
    <mergeCell ref="B70:D70"/>
    <mergeCell ref="B73:D73"/>
    <mergeCell ref="B76:D76"/>
    <mergeCell ref="B79:D79"/>
  </mergeCells>
  <printOptions/>
  <pageMargins left="0.7" right="0.7" top="0.75" bottom="0.75" header="0.3" footer="0.3"/>
  <pageSetup horizontalDpi="600" verticalDpi="600" orientation="portrait" scale="96" r:id="rId1"/>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A1:D98"/>
  <sheetViews>
    <sheetView showGridLines="0" view="pageBreakPreview" zoomScaleSheetLayoutView="100" zoomScalePageLayoutView="0" workbookViewId="0" topLeftCell="A1">
      <selection activeCell="A6" sqref="A6:D20"/>
    </sheetView>
  </sheetViews>
  <sheetFormatPr defaultColWidth="9.140625" defaultRowHeight="12.75"/>
  <cols>
    <col min="1" max="1" width="11.140625" style="0" customWidth="1"/>
    <col min="2" max="2" width="55.00390625" style="0" bestFit="1" customWidth="1"/>
    <col min="3" max="3" width="10.8515625" style="0" customWidth="1"/>
    <col min="4" max="4" width="12.00390625" style="0" customWidth="1"/>
  </cols>
  <sheetData>
    <row r="1" spans="1:4" ht="21" thickBot="1">
      <c r="A1" s="168" t="s">
        <v>75</v>
      </c>
      <c r="B1" s="169"/>
      <c r="C1" s="169"/>
      <c r="D1" s="170"/>
    </row>
    <row r="2" spans="1:4" ht="15.75">
      <c r="A2" s="177" t="s">
        <v>50</v>
      </c>
      <c r="B2" s="196"/>
      <c r="C2" s="196"/>
      <c r="D2" s="197"/>
    </row>
    <row r="3" spans="1:4" ht="16.5" thickBot="1">
      <c r="A3" s="198" t="s">
        <v>262</v>
      </c>
      <c r="B3" s="199"/>
      <c r="C3" s="199"/>
      <c r="D3" s="200"/>
    </row>
    <row r="4" spans="1:4" ht="12.75">
      <c r="A4" s="90"/>
      <c r="B4" s="91"/>
      <c r="C4" s="166" t="s">
        <v>78</v>
      </c>
      <c r="D4" s="166" t="s">
        <v>79</v>
      </c>
    </row>
    <row r="5" spans="1:4" ht="13.5" thickBot="1">
      <c r="A5" s="92"/>
      <c r="B5" s="93"/>
      <c r="C5" s="167"/>
      <c r="D5" s="167"/>
    </row>
    <row r="6" spans="1:4" ht="13.5" thickBot="1">
      <c r="A6" s="201" t="s">
        <v>60</v>
      </c>
      <c r="B6" s="202"/>
      <c r="C6" s="202"/>
      <c r="D6" s="203"/>
    </row>
    <row r="7" spans="1:4" ht="12.75">
      <c r="A7" s="22"/>
      <c r="B7" s="188" t="s">
        <v>25</v>
      </c>
      <c r="C7" s="189"/>
      <c r="D7" s="190"/>
    </row>
    <row r="8" spans="1:4" ht="12.75">
      <c r="A8" s="18"/>
      <c r="B8" s="83" t="s">
        <v>234</v>
      </c>
      <c r="C8" s="54">
        <v>1361</v>
      </c>
      <c r="D8" s="10">
        <v>1756</v>
      </c>
    </row>
    <row r="9" spans="1:4" ht="12.75">
      <c r="A9" s="18"/>
      <c r="B9" s="83" t="s">
        <v>226</v>
      </c>
      <c r="C9" s="129">
        <f>+C8/C20</f>
        <v>0.18509451924384604</v>
      </c>
      <c r="D9" s="122">
        <f>+D8/D20</f>
        <v>0.1130205316341636</v>
      </c>
    </row>
    <row r="10" spans="1:4" ht="12.75">
      <c r="A10" s="22"/>
      <c r="B10" s="191" t="s">
        <v>26</v>
      </c>
      <c r="C10" s="192"/>
      <c r="D10" s="193"/>
    </row>
    <row r="11" spans="1:4" ht="12.75">
      <c r="A11" s="18"/>
      <c r="B11" s="83" t="s">
        <v>235</v>
      </c>
      <c r="C11" s="55">
        <v>2436</v>
      </c>
      <c r="D11" s="11">
        <v>8358</v>
      </c>
    </row>
    <row r="12" spans="1:4" ht="12.75">
      <c r="A12" s="18"/>
      <c r="B12" s="83" t="s">
        <v>226</v>
      </c>
      <c r="C12" s="130">
        <f>+C11/C20</f>
        <v>0.3312933496532028</v>
      </c>
      <c r="D12" s="124">
        <f>+D11/D20</f>
        <v>0.5379416875844758</v>
      </c>
    </row>
    <row r="13" spans="1:4" ht="12.75">
      <c r="A13" s="18"/>
      <c r="B13" s="191" t="s">
        <v>215</v>
      </c>
      <c r="C13" s="194"/>
      <c r="D13" s="195"/>
    </row>
    <row r="14" spans="1:4" ht="12.75">
      <c r="A14" s="18"/>
      <c r="B14" s="83" t="s">
        <v>236</v>
      </c>
      <c r="C14" s="55">
        <v>3074</v>
      </c>
      <c r="D14" s="11">
        <v>4941</v>
      </c>
    </row>
    <row r="15" spans="1:4" ht="12.75">
      <c r="A15" s="18"/>
      <c r="B15" s="83" t="s">
        <v>227</v>
      </c>
      <c r="C15" s="130">
        <f>+C14/C20</f>
        <v>0.4180606555147559</v>
      </c>
      <c r="D15" s="124">
        <f>+D14/D20</f>
        <v>0.3180150608225526</v>
      </c>
    </row>
    <row r="16" spans="1:4" ht="12.75">
      <c r="A16" s="18"/>
      <c r="B16" s="191" t="s">
        <v>228</v>
      </c>
      <c r="C16" s="194"/>
      <c r="D16" s="195"/>
    </row>
    <row r="17" spans="1:4" ht="12.75">
      <c r="A17" s="18"/>
      <c r="B17" s="83" t="s">
        <v>237</v>
      </c>
      <c r="C17">
        <v>482</v>
      </c>
      <c r="D17" s="11" t="s">
        <v>122</v>
      </c>
    </row>
    <row r="18" spans="1:4" ht="12.75">
      <c r="A18" s="18"/>
      <c r="B18" s="83" t="s">
        <v>227</v>
      </c>
      <c r="C18" s="130">
        <f>+C17/C20</f>
        <v>0.0655514755881953</v>
      </c>
      <c r="D18" s="11" t="s">
        <v>122</v>
      </c>
    </row>
    <row r="19" spans="1:4" ht="12.75">
      <c r="A19" s="18"/>
      <c r="B19" s="191" t="s">
        <v>113</v>
      </c>
      <c r="C19" s="194"/>
      <c r="D19" s="195"/>
    </row>
    <row r="20" spans="1:4" ht="12.75">
      <c r="A20" s="18"/>
      <c r="B20" s="75" t="s">
        <v>238</v>
      </c>
      <c r="C20" s="55">
        <f>+C8+C11+C14+C17</f>
        <v>7353</v>
      </c>
      <c r="D20" s="11">
        <f>+D8+D11+D14+C17</f>
        <v>15537</v>
      </c>
    </row>
    <row r="21" spans="1:4" ht="26.25" thickBot="1">
      <c r="A21" s="18"/>
      <c r="B21" s="34" t="s">
        <v>115</v>
      </c>
      <c r="C21" s="55">
        <v>2</v>
      </c>
      <c r="D21" s="11">
        <v>2</v>
      </c>
    </row>
    <row r="22" spans="1:4" ht="13.5" thickBot="1">
      <c r="A22" s="204" t="s">
        <v>57</v>
      </c>
      <c r="B22" s="205"/>
      <c r="C22" s="205"/>
      <c r="D22" s="206"/>
    </row>
    <row r="23" spans="1:4" ht="13.5" thickBot="1">
      <c r="A23" s="207" t="s">
        <v>54</v>
      </c>
      <c r="B23" s="208"/>
      <c r="C23" s="208"/>
      <c r="D23" s="209"/>
    </row>
    <row r="24" spans="1:4" ht="12.75">
      <c r="A24" s="18"/>
      <c r="B24" s="17" t="s">
        <v>80</v>
      </c>
      <c r="C24" s="56">
        <v>922.23</v>
      </c>
      <c r="D24" s="9">
        <v>922.73</v>
      </c>
    </row>
    <row r="25" spans="1:4" ht="12.75">
      <c r="A25" s="18"/>
      <c r="B25" s="83" t="s">
        <v>81</v>
      </c>
      <c r="C25" s="54">
        <v>749.94</v>
      </c>
      <c r="D25" s="10">
        <v>745.2</v>
      </c>
    </row>
    <row r="26" spans="1:4" ht="12.75">
      <c r="A26" s="18"/>
      <c r="B26" s="83" t="s">
        <v>82</v>
      </c>
      <c r="C26" s="54" t="s">
        <v>122</v>
      </c>
      <c r="D26" s="10" t="s">
        <v>122</v>
      </c>
    </row>
    <row r="27" spans="1:4" ht="12.75">
      <c r="A27" s="18"/>
      <c r="B27" s="83" t="s">
        <v>83</v>
      </c>
      <c r="C27" s="54" t="s">
        <v>122</v>
      </c>
      <c r="D27" s="10" t="s">
        <v>122</v>
      </c>
    </row>
    <row r="28" spans="1:4" ht="12.75">
      <c r="A28" s="18"/>
      <c r="B28" s="83" t="s">
        <v>67</v>
      </c>
      <c r="C28" s="54">
        <v>146117.56</v>
      </c>
      <c r="D28" s="10">
        <v>144759.82</v>
      </c>
    </row>
    <row r="29" spans="1:4" ht="12.75">
      <c r="A29" s="18"/>
      <c r="B29" s="83" t="s">
        <v>68</v>
      </c>
      <c r="C29" s="54">
        <v>101360.44</v>
      </c>
      <c r="D29" s="10">
        <v>101116.93</v>
      </c>
    </row>
    <row r="30" spans="1:4" ht="12.75">
      <c r="A30" s="18"/>
      <c r="B30" s="16" t="s">
        <v>123</v>
      </c>
      <c r="C30" s="55" t="s">
        <v>122</v>
      </c>
      <c r="D30" s="10" t="s">
        <v>122</v>
      </c>
    </row>
    <row r="31" spans="1:4" ht="12.75">
      <c r="A31" s="18"/>
      <c r="B31" s="16" t="s">
        <v>124</v>
      </c>
      <c r="C31" s="55" t="s">
        <v>122</v>
      </c>
      <c r="D31" s="10" t="s">
        <v>122</v>
      </c>
    </row>
    <row r="32" spans="1:4" ht="14.25">
      <c r="A32" s="18"/>
      <c r="B32" s="16" t="s">
        <v>73</v>
      </c>
      <c r="C32" s="55">
        <v>0</v>
      </c>
      <c r="D32" s="11">
        <v>0</v>
      </c>
    </row>
    <row r="33" spans="1:4" ht="12.75">
      <c r="A33" s="18"/>
      <c r="B33" s="16" t="s">
        <v>84</v>
      </c>
      <c r="C33" s="55" t="s">
        <v>122</v>
      </c>
      <c r="D33" s="11" t="s">
        <v>122</v>
      </c>
    </row>
    <row r="34" spans="1:4" ht="13.5" thickBot="1">
      <c r="A34" s="18"/>
      <c r="B34" s="16" t="s">
        <v>0</v>
      </c>
      <c r="C34" s="55">
        <v>48114</v>
      </c>
      <c r="D34" s="11">
        <v>48184</v>
      </c>
    </row>
    <row r="35" spans="1:4" ht="13.5" thickBot="1">
      <c r="A35" s="207" t="s">
        <v>59</v>
      </c>
      <c r="B35" s="208"/>
      <c r="C35" s="208"/>
      <c r="D35" s="209"/>
    </row>
    <row r="36" spans="1:4" ht="12.75">
      <c r="A36" s="26"/>
      <c r="B36" s="94" t="s">
        <v>199</v>
      </c>
      <c r="C36" s="95">
        <v>57199911.07</v>
      </c>
      <c r="D36" s="67">
        <v>73782612</v>
      </c>
    </row>
    <row r="37" spans="1:4" ht="12.75">
      <c r="A37" s="26"/>
      <c r="B37" s="27" t="s">
        <v>55</v>
      </c>
      <c r="C37" s="57" t="s">
        <v>122</v>
      </c>
      <c r="D37" s="82" t="s">
        <v>122</v>
      </c>
    </row>
    <row r="38" spans="1:4" ht="12.75">
      <c r="A38" s="84"/>
      <c r="B38" s="23" t="s">
        <v>69</v>
      </c>
      <c r="C38" s="151" t="s">
        <v>122</v>
      </c>
      <c r="D38" s="152" t="s">
        <v>122</v>
      </c>
    </row>
    <row r="39" spans="1:4" ht="13.5" thickBot="1">
      <c r="A39" s="18"/>
      <c r="B39" s="103" t="s">
        <v>106</v>
      </c>
      <c r="C39" s="54" t="s">
        <v>122</v>
      </c>
      <c r="D39" s="10" t="s">
        <v>122</v>
      </c>
    </row>
    <row r="40" spans="1:4" ht="13.5" thickBot="1">
      <c r="A40" s="207" t="s">
        <v>58</v>
      </c>
      <c r="B40" s="208"/>
      <c r="C40" s="208"/>
      <c r="D40" s="209"/>
    </row>
    <row r="41" spans="1:4" ht="12.75">
      <c r="A41" s="18"/>
      <c r="B41" s="83" t="s">
        <v>85</v>
      </c>
      <c r="C41" s="54">
        <v>141</v>
      </c>
      <c r="D41" s="10">
        <v>126</v>
      </c>
    </row>
    <row r="42" spans="1:4" ht="12.75">
      <c r="A42" s="22"/>
      <c r="B42" s="191" t="s">
        <v>15</v>
      </c>
      <c r="C42" s="192"/>
      <c r="D42" s="193"/>
    </row>
    <row r="43" spans="1:4" ht="12.75">
      <c r="A43" s="18"/>
      <c r="B43" s="83" t="s">
        <v>21</v>
      </c>
      <c r="C43" s="54">
        <v>1340</v>
      </c>
      <c r="D43" s="10">
        <v>1731</v>
      </c>
    </row>
    <row r="44" spans="1:4" ht="12.75">
      <c r="A44" s="18"/>
      <c r="B44" s="83" t="s">
        <v>20</v>
      </c>
      <c r="C44" s="129">
        <v>0.9846</v>
      </c>
      <c r="D44" s="122">
        <v>0.9858</v>
      </c>
    </row>
    <row r="45" spans="1:4" ht="12.75">
      <c r="A45" s="22"/>
      <c r="B45" s="191" t="s">
        <v>52</v>
      </c>
      <c r="C45" s="192"/>
      <c r="D45" s="193"/>
    </row>
    <row r="46" spans="1:4" ht="12.75">
      <c r="A46" s="18"/>
      <c r="B46" s="83" t="s">
        <v>21</v>
      </c>
      <c r="C46" s="54">
        <v>21</v>
      </c>
      <c r="D46" s="10">
        <v>25</v>
      </c>
    </row>
    <row r="47" spans="1:4" ht="12.75">
      <c r="A47" s="18"/>
      <c r="B47" s="16" t="s">
        <v>20</v>
      </c>
      <c r="C47" s="130">
        <v>0.0154</v>
      </c>
      <c r="D47" s="124">
        <v>0.0142</v>
      </c>
    </row>
    <row r="48" spans="1:4" ht="12.75">
      <c r="A48" s="18"/>
      <c r="B48" s="191" t="s">
        <v>24</v>
      </c>
      <c r="C48" s="192"/>
      <c r="D48" s="193"/>
    </row>
    <row r="49" spans="1:4" ht="12.75">
      <c r="A49" s="18"/>
      <c r="B49" s="83" t="s">
        <v>21</v>
      </c>
      <c r="C49" s="54">
        <v>0</v>
      </c>
      <c r="D49" s="10">
        <v>0</v>
      </c>
    </row>
    <row r="50" spans="1:4" ht="12.75">
      <c r="A50" s="18"/>
      <c r="B50" s="16" t="s">
        <v>20</v>
      </c>
      <c r="C50" s="130">
        <v>0</v>
      </c>
      <c r="D50" s="124">
        <v>0</v>
      </c>
    </row>
    <row r="51" spans="1:4" ht="12.75">
      <c r="A51" s="18"/>
      <c r="B51" s="191" t="s">
        <v>53</v>
      </c>
      <c r="C51" s="192"/>
      <c r="D51" s="193"/>
    </row>
    <row r="52" spans="1:4" ht="12.75">
      <c r="A52" s="18"/>
      <c r="B52" s="83" t="s">
        <v>21</v>
      </c>
      <c r="C52" s="54">
        <v>0</v>
      </c>
      <c r="D52" s="10">
        <v>0</v>
      </c>
    </row>
    <row r="53" spans="1:4" ht="13.5" thickBot="1">
      <c r="A53" s="21"/>
      <c r="B53" s="85" t="s">
        <v>20</v>
      </c>
      <c r="C53" s="134">
        <v>0</v>
      </c>
      <c r="D53" s="135">
        <v>0</v>
      </c>
    </row>
    <row r="54" spans="1:4" ht="13.5" thickBot="1">
      <c r="A54" s="213" t="s">
        <v>51</v>
      </c>
      <c r="B54" s="214"/>
      <c r="C54" s="214"/>
      <c r="D54" s="215"/>
    </row>
    <row r="55" spans="1:4" ht="26.25" thickBot="1">
      <c r="A55" s="28"/>
      <c r="B55" s="103" t="s">
        <v>102</v>
      </c>
      <c r="C55" s="59">
        <v>627</v>
      </c>
      <c r="D55" s="10">
        <v>681</v>
      </c>
    </row>
    <row r="56" spans="1:4" ht="13.5" thickBot="1">
      <c r="A56" s="204" t="s">
        <v>61</v>
      </c>
      <c r="B56" s="205"/>
      <c r="C56" s="205"/>
      <c r="D56" s="206"/>
    </row>
    <row r="57" spans="1:4" ht="12.75">
      <c r="A57" s="22"/>
      <c r="B57" s="210" t="s">
        <v>18</v>
      </c>
      <c r="C57" s="211"/>
      <c r="D57" s="212"/>
    </row>
    <row r="58" spans="1:4" ht="12.75">
      <c r="A58" s="18"/>
      <c r="B58" s="83" t="s">
        <v>21</v>
      </c>
      <c r="C58" s="54">
        <v>0</v>
      </c>
      <c r="D58" s="10">
        <v>0</v>
      </c>
    </row>
    <row r="59" spans="1:4" ht="12.75">
      <c r="A59" s="18"/>
      <c r="B59" s="16" t="s">
        <v>20</v>
      </c>
      <c r="C59" s="130">
        <v>0</v>
      </c>
      <c r="D59" s="124">
        <v>0</v>
      </c>
    </row>
    <row r="60" spans="1:4" ht="12.75">
      <c r="A60" s="18"/>
      <c r="B60" s="191" t="s">
        <v>220</v>
      </c>
      <c r="C60" s="192"/>
      <c r="D60" s="216"/>
    </row>
    <row r="61" spans="1:4" ht="12.75">
      <c r="A61" s="18"/>
      <c r="B61" s="83" t="s">
        <v>21</v>
      </c>
      <c r="C61" s="54">
        <v>0</v>
      </c>
      <c r="D61" s="10">
        <v>0</v>
      </c>
    </row>
    <row r="62" spans="1:4" ht="12.75">
      <c r="A62" s="18"/>
      <c r="B62" s="16" t="s">
        <v>20</v>
      </c>
      <c r="C62" s="130">
        <v>0</v>
      </c>
      <c r="D62" s="124">
        <v>0</v>
      </c>
    </row>
    <row r="63" spans="1:4" ht="12.75">
      <c r="A63" s="22"/>
      <c r="B63" s="191" t="s">
        <v>27</v>
      </c>
      <c r="C63" s="192"/>
      <c r="D63" s="216"/>
    </row>
    <row r="64" spans="1:4" ht="12.75">
      <c r="A64" s="18"/>
      <c r="B64" s="83" t="s">
        <v>21</v>
      </c>
      <c r="C64" s="54">
        <v>0</v>
      </c>
      <c r="D64" s="10">
        <v>0</v>
      </c>
    </row>
    <row r="65" spans="1:4" ht="12.75">
      <c r="A65" s="18"/>
      <c r="B65" s="16" t="s">
        <v>20</v>
      </c>
      <c r="C65" s="130">
        <v>0</v>
      </c>
      <c r="D65" s="124">
        <v>0</v>
      </c>
    </row>
    <row r="66" spans="1:4" ht="12.75">
      <c r="A66" s="22"/>
      <c r="B66" s="191" t="s">
        <v>19</v>
      </c>
      <c r="C66" s="192"/>
      <c r="D66" s="216"/>
    </row>
    <row r="67" spans="1:4" ht="12.75">
      <c r="A67" s="18"/>
      <c r="B67" s="83" t="s">
        <v>21</v>
      </c>
      <c r="C67" s="54">
        <v>0</v>
      </c>
      <c r="D67" s="10">
        <v>0</v>
      </c>
    </row>
    <row r="68" spans="1:4" ht="13.5" thickBot="1">
      <c r="A68" s="18"/>
      <c r="B68" s="16" t="s">
        <v>20</v>
      </c>
      <c r="C68" s="130">
        <v>0</v>
      </c>
      <c r="D68" s="124">
        <v>0</v>
      </c>
    </row>
    <row r="69" spans="1:4" ht="13.5" thickBot="1">
      <c r="A69" s="204" t="s">
        <v>62</v>
      </c>
      <c r="B69" s="223"/>
      <c r="C69" s="223"/>
      <c r="D69" s="224"/>
    </row>
    <row r="70" spans="1:4" ht="12.75">
      <c r="A70" s="18"/>
      <c r="B70" s="191" t="s">
        <v>221</v>
      </c>
      <c r="C70" s="192"/>
      <c r="D70" s="216"/>
    </row>
    <row r="71" spans="1:4" ht="12.75">
      <c r="A71" s="18"/>
      <c r="B71" s="23" t="s">
        <v>29</v>
      </c>
      <c r="C71" s="58">
        <v>0</v>
      </c>
      <c r="D71" s="10">
        <v>0</v>
      </c>
    </row>
    <row r="72" spans="1:4" ht="12.75">
      <c r="A72" s="18"/>
      <c r="B72" s="23" t="s">
        <v>20</v>
      </c>
      <c r="C72" s="136">
        <v>0</v>
      </c>
      <c r="D72" s="122">
        <v>0</v>
      </c>
    </row>
    <row r="73" spans="1:4" ht="12.75">
      <c r="A73" s="18"/>
      <c r="B73" s="191" t="s">
        <v>56</v>
      </c>
      <c r="C73" s="192"/>
      <c r="D73" s="216"/>
    </row>
    <row r="74" spans="1:4" ht="12.75">
      <c r="A74" s="18"/>
      <c r="B74" s="23" t="s">
        <v>21</v>
      </c>
      <c r="C74" s="58" t="s">
        <v>122</v>
      </c>
      <c r="D74" s="29" t="s">
        <v>122</v>
      </c>
    </row>
    <row r="75" spans="1:4" ht="12.75">
      <c r="A75" s="18"/>
      <c r="B75" s="23" t="s">
        <v>20</v>
      </c>
      <c r="C75" s="58" t="s">
        <v>122</v>
      </c>
      <c r="D75" s="29" t="s">
        <v>122</v>
      </c>
    </row>
    <row r="76" spans="1:4" ht="12.75">
      <c r="A76" s="18"/>
      <c r="B76" s="191" t="s">
        <v>72</v>
      </c>
      <c r="C76" s="192"/>
      <c r="D76" s="216"/>
    </row>
    <row r="77" spans="1:4" ht="12.75">
      <c r="A77" s="18"/>
      <c r="B77" s="23" t="s">
        <v>21</v>
      </c>
      <c r="C77" s="58">
        <v>0</v>
      </c>
      <c r="D77" s="10">
        <v>0</v>
      </c>
    </row>
    <row r="78" spans="1:4" ht="12.75">
      <c r="A78" s="18"/>
      <c r="B78" s="23" t="s">
        <v>20</v>
      </c>
      <c r="C78" s="136">
        <v>0</v>
      </c>
      <c r="D78" s="122">
        <v>0</v>
      </c>
    </row>
    <row r="79" spans="1:4" ht="12.75">
      <c r="A79" s="18"/>
      <c r="B79" s="191" t="s">
        <v>19</v>
      </c>
      <c r="C79" s="192"/>
      <c r="D79" s="216"/>
    </row>
    <row r="80" spans="1:4" ht="12.75">
      <c r="A80" s="18"/>
      <c r="B80" s="83" t="s">
        <v>21</v>
      </c>
      <c r="C80" s="54" t="s">
        <v>122</v>
      </c>
      <c r="D80" s="10" t="s">
        <v>122</v>
      </c>
    </row>
    <row r="81" spans="1:4" ht="12.75">
      <c r="A81" s="18"/>
      <c r="B81" s="16" t="s">
        <v>20</v>
      </c>
      <c r="C81" s="55" t="s">
        <v>122</v>
      </c>
      <c r="D81" s="11" t="s">
        <v>122</v>
      </c>
    </row>
    <row r="82" spans="1:4" ht="12.75">
      <c r="A82" s="18"/>
      <c r="B82" s="191" t="s">
        <v>27</v>
      </c>
      <c r="C82" s="192"/>
      <c r="D82" s="216"/>
    </row>
    <row r="83" spans="1:4" ht="12.75">
      <c r="A83" s="18"/>
      <c r="B83" s="83" t="s">
        <v>21</v>
      </c>
      <c r="C83" s="54" t="s">
        <v>122</v>
      </c>
      <c r="D83" s="10" t="s">
        <v>122</v>
      </c>
    </row>
    <row r="84" spans="1:4" ht="12.75">
      <c r="A84" s="18"/>
      <c r="B84" s="16" t="s">
        <v>20</v>
      </c>
      <c r="C84" s="55" t="s">
        <v>122</v>
      </c>
      <c r="D84" s="11" t="s">
        <v>122</v>
      </c>
    </row>
    <row r="85" spans="1:4" ht="12.75">
      <c r="A85" s="18"/>
      <c r="B85" s="191" t="s">
        <v>229</v>
      </c>
      <c r="C85" s="192"/>
      <c r="D85" s="216"/>
    </row>
    <row r="86" spans="1:4" ht="12.75">
      <c r="A86" s="18"/>
      <c r="B86" s="83" t="s">
        <v>21</v>
      </c>
      <c r="C86" s="83">
        <v>627</v>
      </c>
      <c r="D86" s="108">
        <v>681</v>
      </c>
    </row>
    <row r="87" spans="1:4" ht="13.5" thickBot="1">
      <c r="A87" s="18"/>
      <c r="B87" s="16" t="s">
        <v>20</v>
      </c>
      <c r="C87" s="131">
        <v>1</v>
      </c>
      <c r="D87" s="132">
        <v>1</v>
      </c>
    </row>
    <row r="88" spans="1:4" ht="15" thickBot="1">
      <c r="A88" s="204" t="s">
        <v>74</v>
      </c>
      <c r="B88" s="205"/>
      <c r="C88" s="205"/>
      <c r="D88" s="206"/>
    </row>
    <row r="89" spans="1:4" ht="12.75">
      <c r="A89" s="18"/>
      <c r="B89" s="83" t="s">
        <v>193</v>
      </c>
      <c r="C89" s="104" t="s">
        <v>122</v>
      </c>
      <c r="D89" s="9">
        <v>0</v>
      </c>
    </row>
    <row r="90" spans="1:4" ht="12.75">
      <c r="A90" s="18"/>
      <c r="B90" s="83" t="s">
        <v>194</v>
      </c>
      <c r="C90" s="104" t="s">
        <v>122</v>
      </c>
      <c r="D90" s="120">
        <v>0</v>
      </c>
    </row>
    <row r="91" spans="1:4" ht="12.75">
      <c r="A91" s="18"/>
      <c r="B91" s="83" t="s">
        <v>195</v>
      </c>
      <c r="C91" s="104" t="s">
        <v>122</v>
      </c>
      <c r="D91" s="9">
        <v>0</v>
      </c>
    </row>
    <row r="92" spans="1:4" ht="12.75">
      <c r="A92" s="18"/>
      <c r="B92" s="83" t="s">
        <v>196</v>
      </c>
      <c r="C92" s="104" t="s">
        <v>122</v>
      </c>
      <c r="D92" s="120">
        <v>0</v>
      </c>
    </row>
    <row r="93" spans="1:4" ht="12.75">
      <c r="A93" s="18"/>
      <c r="B93" s="23" t="s">
        <v>231</v>
      </c>
      <c r="C93" s="104" t="s">
        <v>122</v>
      </c>
      <c r="D93" s="150">
        <v>0</v>
      </c>
    </row>
    <row r="94" spans="1:4" ht="12.75">
      <c r="A94" s="18"/>
      <c r="B94" s="23" t="s">
        <v>233</v>
      </c>
      <c r="C94" s="104" t="s">
        <v>122</v>
      </c>
      <c r="D94" s="120">
        <v>0</v>
      </c>
    </row>
    <row r="95" spans="1:4" ht="12.75">
      <c r="A95" s="18"/>
      <c r="B95" s="83" t="s">
        <v>197</v>
      </c>
      <c r="C95" s="104" t="s">
        <v>122</v>
      </c>
      <c r="D95" s="9">
        <v>0</v>
      </c>
    </row>
    <row r="96" spans="1:4" ht="13.5" thickBot="1">
      <c r="A96" s="18"/>
      <c r="B96" s="85" t="s">
        <v>198</v>
      </c>
      <c r="C96" s="107" t="s">
        <v>122</v>
      </c>
      <c r="D96" s="135">
        <v>0</v>
      </c>
    </row>
    <row r="97" spans="1:4" ht="12.75">
      <c r="A97" s="98" t="s">
        <v>224</v>
      </c>
      <c r="B97" s="19"/>
      <c r="C97" s="19"/>
      <c r="D97" s="20"/>
    </row>
    <row r="98" spans="1:4" ht="13.5" thickBot="1">
      <c r="A98" s="99" t="s">
        <v>225</v>
      </c>
      <c r="B98" s="147"/>
      <c r="C98" s="147"/>
      <c r="D98" s="148"/>
    </row>
  </sheetData>
  <sheetProtection/>
  <mergeCells count="33">
    <mergeCell ref="B82:D82"/>
    <mergeCell ref="B85:D85"/>
    <mergeCell ref="A88:D88"/>
    <mergeCell ref="B66:D66"/>
    <mergeCell ref="A69:D69"/>
    <mergeCell ref="B70:D70"/>
    <mergeCell ref="B73:D73"/>
    <mergeCell ref="B76:D76"/>
    <mergeCell ref="B79:D79"/>
    <mergeCell ref="B51:D51"/>
    <mergeCell ref="A54:D54"/>
    <mergeCell ref="A56:D56"/>
    <mergeCell ref="B57:D57"/>
    <mergeCell ref="B60:D60"/>
    <mergeCell ref="B63:D63"/>
    <mergeCell ref="A23:D23"/>
    <mergeCell ref="A35:D35"/>
    <mergeCell ref="A40:D40"/>
    <mergeCell ref="B42:D42"/>
    <mergeCell ref="B45:D45"/>
    <mergeCell ref="B48:D48"/>
    <mergeCell ref="B7:D7"/>
    <mergeCell ref="B10:D10"/>
    <mergeCell ref="B13:D13"/>
    <mergeCell ref="B16:D16"/>
    <mergeCell ref="B19:D19"/>
    <mergeCell ref="A22:D22"/>
    <mergeCell ref="A1:D1"/>
    <mergeCell ref="A2:D2"/>
    <mergeCell ref="A3:D3"/>
    <mergeCell ref="C4:C5"/>
    <mergeCell ref="D4:D5"/>
    <mergeCell ref="A6:D6"/>
  </mergeCells>
  <printOptions horizontalCentered="1"/>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3" max="3" man="1"/>
  </rowBreaks>
</worksheet>
</file>

<file path=xl/worksheets/sheet7.xml><?xml version="1.0" encoding="utf-8"?>
<worksheet xmlns="http://schemas.openxmlformats.org/spreadsheetml/2006/main" xmlns:r="http://schemas.openxmlformats.org/officeDocument/2006/relationships">
  <dimension ref="A1:G98"/>
  <sheetViews>
    <sheetView showGridLines="0" view="pageBreakPreview" zoomScale="104" zoomScaleSheetLayoutView="104" zoomScalePageLayoutView="0" workbookViewId="0" topLeftCell="A1">
      <selection activeCell="H44" sqref="H44"/>
    </sheetView>
  </sheetViews>
  <sheetFormatPr defaultColWidth="9.140625" defaultRowHeight="12.75"/>
  <cols>
    <col min="1" max="1" width="11.140625" style="0" customWidth="1"/>
    <col min="2" max="2" width="62.00390625" style="0" customWidth="1"/>
    <col min="3" max="4" width="11.00390625" style="0" customWidth="1"/>
  </cols>
  <sheetData>
    <row r="1" spans="1:4" ht="21" thickBot="1">
      <c r="A1" s="168" t="s">
        <v>75</v>
      </c>
      <c r="B1" s="169"/>
      <c r="C1" s="169"/>
      <c r="D1" s="170"/>
    </row>
    <row r="2" spans="1:4" ht="15.75">
      <c r="A2" s="177" t="s">
        <v>50</v>
      </c>
      <c r="B2" s="196"/>
      <c r="C2" s="196"/>
      <c r="D2" s="197"/>
    </row>
    <row r="3" spans="1:4" ht="16.5" thickBot="1">
      <c r="A3" s="198" t="s">
        <v>263</v>
      </c>
      <c r="B3" s="199"/>
      <c r="C3" s="199"/>
      <c r="D3" s="200"/>
    </row>
    <row r="4" spans="1:4" ht="12.75">
      <c r="A4" s="90"/>
      <c r="B4" s="91"/>
      <c r="C4" s="166" t="s">
        <v>78</v>
      </c>
      <c r="D4" s="166" t="s">
        <v>79</v>
      </c>
    </row>
    <row r="5" spans="1:4" ht="13.5" thickBot="1">
      <c r="A5" s="92"/>
      <c r="B5" s="93"/>
      <c r="C5" s="167"/>
      <c r="D5" s="167"/>
    </row>
    <row r="6" spans="1:4" ht="13.5" thickBot="1">
      <c r="A6" s="201" t="s">
        <v>60</v>
      </c>
      <c r="B6" s="202"/>
      <c r="C6" s="202"/>
      <c r="D6" s="203"/>
    </row>
    <row r="7" spans="1:4" ht="12.75">
      <c r="A7" s="22"/>
      <c r="B7" s="188" t="s">
        <v>25</v>
      </c>
      <c r="C7" s="189"/>
      <c r="D7" s="190"/>
    </row>
    <row r="8" spans="1:4" ht="12.75">
      <c r="A8" s="18"/>
      <c r="B8" s="83" t="s">
        <v>234</v>
      </c>
      <c r="C8" s="54">
        <v>34</v>
      </c>
      <c r="D8" s="10">
        <v>35</v>
      </c>
    </row>
    <row r="9" spans="1:4" ht="12.75">
      <c r="A9" s="18"/>
      <c r="B9" s="83" t="s">
        <v>226</v>
      </c>
      <c r="C9" s="129">
        <f>+C8/C20</f>
        <v>0.20606060606060606</v>
      </c>
      <c r="D9" s="122">
        <f>+D8/D20</f>
        <v>0.20958083832335328</v>
      </c>
    </row>
    <row r="10" spans="1:4" ht="12.75">
      <c r="A10" s="22"/>
      <c r="B10" s="191" t="s">
        <v>26</v>
      </c>
      <c r="C10" s="192"/>
      <c r="D10" s="193"/>
    </row>
    <row r="11" spans="1:4" ht="12.75">
      <c r="A11" s="18"/>
      <c r="B11" s="83" t="s">
        <v>235</v>
      </c>
      <c r="C11" s="55">
        <v>15</v>
      </c>
      <c r="D11" s="11">
        <v>16</v>
      </c>
    </row>
    <row r="12" spans="1:4" ht="12.75">
      <c r="A12" s="18"/>
      <c r="B12" s="83" t="s">
        <v>226</v>
      </c>
      <c r="C12" s="130">
        <f>+C11/C20</f>
        <v>0.09090909090909091</v>
      </c>
      <c r="D12" s="124">
        <f>+D11/D20</f>
        <v>0.09580838323353294</v>
      </c>
    </row>
    <row r="13" spans="1:4" ht="12.75">
      <c r="A13" s="18"/>
      <c r="B13" s="191" t="s">
        <v>215</v>
      </c>
      <c r="C13" s="194"/>
      <c r="D13" s="195"/>
    </row>
    <row r="14" spans="1:4" ht="12.75">
      <c r="A14" s="18"/>
      <c r="B14" s="83" t="s">
        <v>236</v>
      </c>
      <c r="C14" s="55">
        <v>29</v>
      </c>
      <c r="D14" s="11">
        <v>29</v>
      </c>
    </row>
    <row r="15" spans="1:4" ht="12.75">
      <c r="A15" s="18"/>
      <c r="B15" s="83" t="s">
        <v>227</v>
      </c>
      <c r="C15" s="130">
        <f>+C14/C20</f>
        <v>0.17575757575757575</v>
      </c>
      <c r="D15" s="124">
        <f>+D14/D20</f>
        <v>0.17365269461077845</v>
      </c>
    </row>
    <row r="16" spans="1:7" ht="12.75">
      <c r="A16" s="18"/>
      <c r="B16" s="191" t="s">
        <v>228</v>
      </c>
      <c r="C16" s="194"/>
      <c r="D16" s="195"/>
      <c r="G16" s="157"/>
    </row>
    <row r="17" spans="1:4" ht="12.75">
      <c r="A17" s="18"/>
      <c r="B17" s="83" t="s">
        <v>237</v>
      </c>
      <c r="C17" s="55">
        <v>87</v>
      </c>
      <c r="D17" s="11" t="s">
        <v>122</v>
      </c>
    </row>
    <row r="18" spans="1:4" ht="12.75">
      <c r="A18" s="18"/>
      <c r="B18" s="83" t="s">
        <v>227</v>
      </c>
      <c r="C18" s="130">
        <f>+C17/C20</f>
        <v>0.5272727272727272</v>
      </c>
      <c r="D18" s="11" t="s">
        <v>122</v>
      </c>
    </row>
    <row r="19" spans="1:4" ht="12.75">
      <c r="A19" s="18"/>
      <c r="B19" s="191" t="s">
        <v>113</v>
      </c>
      <c r="C19" s="194"/>
      <c r="D19" s="195"/>
    </row>
    <row r="20" spans="1:4" ht="12.75">
      <c r="A20" s="18"/>
      <c r="B20" s="75" t="s">
        <v>238</v>
      </c>
      <c r="C20" s="55">
        <f>+C8+C11+C14+C17</f>
        <v>165</v>
      </c>
      <c r="D20" s="11">
        <f>+D8+D11+D14+C17</f>
        <v>167</v>
      </c>
    </row>
    <row r="21" spans="1:4" ht="26.25" thickBot="1">
      <c r="A21" s="18"/>
      <c r="B21" s="34" t="s">
        <v>115</v>
      </c>
      <c r="C21" s="55">
        <v>0</v>
      </c>
      <c r="D21" s="11">
        <v>0</v>
      </c>
    </row>
    <row r="22" spans="1:4" ht="13.5" thickBot="1">
      <c r="A22" s="204" t="s">
        <v>57</v>
      </c>
      <c r="B22" s="205"/>
      <c r="C22" s="205"/>
      <c r="D22" s="206"/>
    </row>
    <row r="23" spans="1:4" ht="13.5" thickBot="1">
      <c r="A23" s="207" t="s">
        <v>54</v>
      </c>
      <c r="B23" s="208"/>
      <c r="C23" s="208"/>
      <c r="D23" s="209"/>
    </row>
    <row r="24" spans="1:4" ht="12.75">
      <c r="A24" s="18"/>
      <c r="B24" s="17" t="s">
        <v>80</v>
      </c>
      <c r="C24" s="56">
        <v>0</v>
      </c>
      <c r="D24" s="9">
        <v>0</v>
      </c>
    </row>
    <row r="25" spans="1:4" ht="12.75">
      <c r="A25" s="18"/>
      <c r="B25" s="83" t="s">
        <v>81</v>
      </c>
      <c r="C25" s="56" t="s">
        <v>122</v>
      </c>
      <c r="D25" s="9" t="s">
        <v>122</v>
      </c>
    </row>
    <row r="26" spans="1:4" ht="12.75">
      <c r="A26" s="18"/>
      <c r="B26" s="83" t="s">
        <v>82</v>
      </c>
      <c r="C26" s="56">
        <v>0</v>
      </c>
      <c r="D26" s="9">
        <v>0</v>
      </c>
    </row>
    <row r="27" spans="1:4" ht="12.75">
      <c r="A27" s="18"/>
      <c r="B27" s="83" t="s">
        <v>83</v>
      </c>
      <c r="C27" s="56" t="s">
        <v>122</v>
      </c>
      <c r="D27" s="9" t="s">
        <v>122</v>
      </c>
    </row>
    <row r="28" spans="1:4" ht="12.75">
      <c r="A28" s="18"/>
      <c r="B28" s="83" t="s">
        <v>67</v>
      </c>
      <c r="C28" s="56">
        <v>192696.17</v>
      </c>
      <c r="D28" s="9">
        <v>184162.95</v>
      </c>
    </row>
    <row r="29" spans="1:4" ht="12.75">
      <c r="A29" s="18"/>
      <c r="B29" s="83" t="s">
        <v>68</v>
      </c>
      <c r="C29" s="54" t="s">
        <v>122</v>
      </c>
      <c r="D29" s="10" t="s">
        <v>122</v>
      </c>
    </row>
    <row r="30" spans="1:4" ht="12.75">
      <c r="A30" s="18"/>
      <c r="B30" s="16" t="s">
        <v>123</v>
      </c>
      <c r="C30" s="56">
        <v>0</v>
      </c>
      <c r="D30" s="9">
        <v>0</v>
      </c>
    </row>
    <row r="31" spans="1:4" ht="12.75">
      <c r="A31" s="18"/>
      <c r="B31" s="16" t="s">
        <v>124</v>
      </c>
      <c r="C31" s="56" t="s">
        <v>122</v>
      </c>
      <c r="D31" s="9" t="s">
        <v>122</v>
      </c>
    </row>
    <row r="32" spans="1:4" ht="14.25">
      <c r="A32" s="18"/>
      <c r="B32" s="16" t="s">
        <v>73</v>
      </c>
      <c r="C32" s="56" t="s">
        <v>122</v>
      </c>
      <c r="D32" s="9" t="s">
        <v>122</v>
      </c>
    </row>
    <row r="33" spans="1:4" ht="12.75">
      <c r="A33" s="18"/>
      <c r="B33" s="16" t="s">
        <v>84</v>
      </c>
      <c r="C33" s="56" t="s">
        <v>122</v>
      </c>
      <c r="D33" s="9" t="s">
        <v>122</v>
      </c>
    </row>
    <row r="34" spans="1:4" ht="13.5" thickBot="1">
      <c r="A34" s="18"/>
      <c r="B34" s="16" t="s">
        <v>0</v>
      </c>
      <c r="C34" s="55">
        <v>14665.02</v>
      </c>
      <c r="D34" s="11">
        <v>13379</v>
      </c>
    </row>
    <row r="35" spans="1:4" ht="13.5" thickBot="1">
      <c r="A35" s="207" t="s">
        <v>59</v>
      </c>
      <c r="B35" s="208"/>
      <c r="C35" s="208"/>
      <c r="D35" s="209"/>
    </row>
    <row r="36" spans="1:4" ht="12.75">
      <c r="A36" s="26"/>
      <c r="B36" s="94" t="s">
        <v>199</v>
      </c>
      <c r="C36" s="95">
        <v>466581.91</v>
      </c>
      <c r="D36" s="67">
        <v>479287.91</v>
      </c>
    </row>
    <row r="37" spans="1:4" ht="12.75">
      <c r="A37" s="26"/>
      <c r="B37" s="27" t="s">
        <v>55</v>
      </c>
      <c r="C37" s="57" t="s">
        <v>122</v>
      </c>
      <c r="D37" s="82" t="s">
        <v>122</v>
      </c>
    </row>
    <row r="38" spans="1:4" ht="12.75">
      <c r="A38" s="84"/>
      <c r="B38" s="23" t="s">
        <v>200</v>
      </c>
      <c r="C38" s="100" t="s">
        <v>122</v>
      </c>
      <c r="D38" s="101" t="s">
        <v>122</v>
      </c>
    </row>
    <row r="39" spans="1:4" ht="13.5" thickBot="1">
      <c r="A39" s="18"/>
      <c r="B39" s="103" t="s">
        <v>106</v>
      </c>
      <c r="C39" s="54" t="s">
        <v>122</v>
      </c>
      <c r="D39" s="10" t="s">
        <v>122</v>
      </c>
    </row>
    <row r="40" spans="1:4" ht="13.5" thickBot="1">
      <c r="A40" s="207" t="s">
        <v>58</v>
      </c>
      <c r="B40" s="208"/>
      <c r="C40" s="208"/>
      <c r="D40" s="209"/>
    </row>
    <row r="41" spans="1:4" ht="12.75">
      <c r="A41" s="18"/>
      <c r="B41" s="83" t="s">
        <v>85</v>
      </c>
      <c r="C41" s="54">
        <v>88</v>
      </c>
      <c r="D41" s="10">
        <v>87</v>
      </c>
    </row>
    <row r="42" spans="1:4" ht="12.75">
      <c r="A42" s="22"/>
      <c r="B42" s="191" t="s">
        <v>15</v>
      </c>
      <c r="C42" s="192"/>
      <c r="D42" s="193"/>
    </row>
    <row r="43" spans="1:4" ht="12.75">
      <c r="A43" s="18"/>
      <c r="B43" s="83" t="s">
        <v>21</v>
      </c>
      <c r="C43" s="54">
        <v>34</v>
      </c>
      <c r="D43" s="10">
        <v>35</v>
      </c>
    </row>
    <row r="44" spans="1:4" ht="12.75">
      <c r="A44" s="18"/>
      <c r="B44" s="83" t="s">
        <v>20</v>
      </c>
      <c r="C44" s="129">
        <v>1</v>
      </c>
      <c r="D44" s="122">
        <v>1</v>
      </c>
    </row>
    <row r="45" spans="1:4" ht="12.75">
      <c r="A45" s="22"/>
      <c r="B45" s="191" t="s">
        <v>52</v>
      </c>
      <c r="C45" s="192"/>
      <c r="D45" s="193"/>
    </row>
    <row r="46" spans="1:4" ht="12.75">
      <c r="A46" s="18"/>
      <c r="B46" s="83" t="s">
        <v>21</v>
      </c>
      <c r="C46" s="54">
        <v>0</v>
      </c>
      <c r="D46" s="10">
        <v>0</v>
      </c>
    </row>
    <row r="47" spans="1:4" ht="12.75">
      <c r="A47" s="18"/>
      <c r="B47" s="16" t="s">
        <v>20</v>
      </c>
      <c r="C47" s="129">
        <v>0</v>
      </c>
      <c r="D47" s="122">
        <v>0</v>
      </c>
    </row>
    <row r="48" spans="1:4" ht="12.75">
      <c r="A48" s="18"/>
      <c r="B48" s="191" t="s">
        <v>24</v>
      </c>
      <c r="C48" s="192"/>
      <c r="D48" s="193"/>
    </row>
    <row r="49" spans="1:4" ht="12.75">
      <c r="A49" s="18"/>
      <c r="B49" s="83" t="s">
        <v>21</v>
      </c>
      <c r="C49" s="54">
        <v>0</v>
      </c>
      <c r="D49" s="10">
        <v>0</v>
      </c>
    </row>
    <row r="50" spans="1:4" ht="12.75">
      <c r="A50" s="18"/>
      <c r="B50" s="16" t="s">
        <v>20</v>
      </c>
      <c r="C50" s="129">
        <v>0</v>
      </c>
      <c r="D50" s="122">
        <v>0</v>
      </c>
    </row>
    <row r="51" spans="1:4" ht="12.75">
      <c r="A51" s="18"/>
      <c r="B51" s="191" t="s">
        <v>53</v>
      </c>
      <c r="C51" s="192"/>
      <c r="D51" s="193"/>
    </row>
    <row r="52" spans="1:4" ht="12.75">
      <c r="A52" s="18"/>
      <c r="B52" s="83" t="s">
        <v>21</v>
      </c>
      <c r="C52" s="54">
        <v>0</v>
      </c>
      <c r="D52" s="10">
        <v>0</v>
      </c>
    </row>
    <row r="53" spans="1:4" ht="13.5" thickBot="1">
      <c r="A53" s="21"/>
      <c r="B53" s="85" t="s">
        <v>20</v>
      </c>
      <c r="C53" s="129">
        <v>0</v>
      </c>
      <c r="D53" s="122">
        <v>0</v>
      </c>
    </row>
    <row r="54" spans="1:4" ht="13.5" thickBot="1">
      <c r="A54" s="213" t="s">
        <v>51</v>
      </c>
      <c r="B54" s="214"/>
      <c r="C54" s="214"/>
      <c r="D54" s="215"/>
    </row>
    <row r="55" spans="1:4" ht="26.25" thickBot="1">
      <c r="A55" s="28"/>
      <c r="B55" s="103" t="s">
        <v>102</v>
      </c>
      <c r="C55" s="59">
        <v>34</v>
      </c>
      <c r="D55" s="10">
        <v>35</v>
      </c>
    </row>
    <row r="56" spans="1:4" ht="13.5" thickBot="1">
      <c r="A56" s="204" t="s">
        <v>61</v>
      </c>
      <c r="B56" s="205"/>
      <c r="C56" s="205"/>
      <c r="D56" s="206"/>
    </row>
    <row r="57" spans="1:4" ht="12.75">
      <c r="A57" s="22"/>
      <c r="B57" s="210" t="s">
        <v>18</v>
      </c>
      <c r="C57" s="211"/>
      <c r="D57" s="212"/>
    </row>
    <row r="58" spans="1:4" ht="12.75">
      <c r="A58" s="18"/>
      <c r="B58" s="83" t="s">
        <v>21</v>
      </c>
      <c r="C58" s="54">
        <v>0</v>
      </c>
      <c r="D58" s="10">
        <v>0</v>
      </c>
    </row>
    <row r="59" spans="1:4" ht="12.75">
      <c r="A59" s="18"/>
      <c r="B59" s="16" t="s">
        <v>20</v>
      </c>
      <c r="C59" s="129">
        <v>0</v>
      </c>
      <c r="D59" s="122">
        <v>0</v>
      </c>
    </row>
    <row r="60" spans="1:4" ht="12.75">
      <c r="A60" s="18"/>
      <c r="B60" s="191" t="s">
        <v>220</v>
      </c>
      <c r="C60" s="192"/>
      <c r="D60" s="216"/>
    </row>
    <row r="61" spans="1:4" ht="12.75">
      <c r="A61" s="18"/>
      <c r="B61" s="83" t="s">
        <v>21</v>
      </c>
      <c r="C61" s="54">
        <v>0</v>
      </c>
      <c r="D61" s="10">
        <v>0</v>
      </c>
    </row>
    <row r="62" spans="1:4" ht="12.75">
      <c r="A62" s="18"/>
      <c r="B62" s="16" t="s">
        <v>20</v>
      </c>
      <c r="C62" s="129">
        <v>0</v>
      </c>
      <c r="D62" s="122">
        <v>0</v>
      </c>
    </row>
    <row r="63" spans="1:4" ht="12.75">
      <c r="A63" s="22"/>
      <c r="B63" s="191" t="s">
        <v>27</v>
      </c>
      <c r="C63" s="192"/>
      <c r="D63" s="216"/>
    </row>
    <row r="64" spans="1:4" ht="12.75">
      <c r="A64" s="18"/>
      <c r="B64" s="83" t="s">
        <v>21</v>
      </c>
      <c r="C64" s="54">
        <v>0</v>
      </c>
      <c r="D64" s="10">
        <v>0</v>
      </c>
    </row>
    <row r="65" spans="1:4" ht="12.75">
      <c r="A65" s="18"/>
      <c r="B65" s="16" t="s">
        <v>20</v>
      </c>
      <c r="C65" s="129">
        <v>0</v>
      </c>
      <c r="D65" s="122">
        <v>0</v>
      </c>
    </row>
    <row r="66" spans="1:4" ht="12.75">
      <c r="A66" s="22"/>
      <c r="B66" s="191" t="s">
        <v>19</v>
      </c>
      <c r="C66" s="192"/>
      <c r="D66" s="216"/>
    </row>
    <row r="67" spans="1:4" ht="12.75">
      <c r="A67" s="18"/>
      <c r="B67" s="83" t="s">
        <v>21</v>
      </c>
      <c r="C67" s="54">
        <v>0</v>
      </c>
      <c r="D67" s="10">
        <v>0</v>
      </c>
    </row>
    <row r="68" spans="1:4" ht="13.5" thickBot="1">
      <c r="A68" s="18"/>
      <c r="B68" s="16" t="s">
        <v>20</v>
      </c>
      <c r="C68" s="129">
        <v>0</v>
      </c>
      <c r="D68" s="122">
        <v>0</v>
      </c>
    </row>
    <row r="69" spans="1:4" ht="13.5" thickBot="1">
      <c r="A69" s="204" t="s">
        <v>62</v>
      </c>
      <c r="B69" s="205"/>
      <c r="C69" s="205"/>
      <c r="D69" s="206"/>
    </row>
    <row r="70" spans="1:4" ht="12.75">
      <c r="A70" s="18"/>
      <c r="B70" s="210" t="s">
        <v>221</v>
      </c>
      <c r="C70" s="211"/>
      <c r="D70" s="212"/>
    </row>
    <row r="71" spans="1:4" ht="12.75">
      <c r="A71" s="18"/>
      <c r="B71" s="23" t="s">
        <v>29</v>
      </c>
      <c r="C71" s="54">
        <v>0</v>
      </c>
      <c r="D71" s="10">
        <v>0</v>
      </c>
    </row>
    <row r="72" spans="1:4" ht="12.75">
      <c r="A72" s="18"/>
      <c r="B72" s="23" t="s">
        <v>20</v>
      </c>
      <c r="C72" s="129">
        <v>0</v>
      </c>
      <c r="D72" s="122">
        <v>0</v>
      </c>
    </row>
    <row r="73" spans="1:4" ht="12.75">
      <c r="A73" s="18"/>
      <c r="B73" s="191" t="s">
        <v>56</v>
      </c>
      <c r="C73" s="192"/>
      <c r="D73" s="216"/>
    </row>
    <row r="74" spans="1:4" ht="12.75">
      <c r="A74" s="18"/>
      <c r="B74" s="23" t="s">
        <v>21</v>
      </c>
      <c r="C74" s="54">
        <v>0</v>
      </c>
      <c r="D74" s="10">
        <v>0</v>
      </c>
    </row>
    <row r="75" spans="1:4" ht="12.75">
      <c r="A75" s="18"/>
      <c r="B75" s="23" t="s">
        <v>20</v>
      </c>
      <c r="C75" s="129">
        <v>0</v>
      </c>
      <c r="D75" s="122">
        <v>0</v>
      </c>
    </row>
    <row r="76" spans="1:4" ht="12.75">
      <c r="A76" s="18"/>
      <c r="B76" s="191" t="s">
        <v>72</v>
      </c>
      <c r="C76" s="192"/>
      <c r="D76" s="216"/>
    </row>
    <row r="77" spans="1:4" ht="12.75">
      <c r="A77" s="18"/>
      <c r="B77" s="23" t="s">
        <v>21</v>
      </c>
      <c r="C77" s="54">
        <v>0</v>
      </c>
      <c r="D77" s="10">
        <v>0</v>
      </c>
    </row>
    <row r="78" spans="1:4" ht="12.75">
      <c r="A78" s="18"/>
      <c r="B78" s="23" t="s">
        <v>20</v>
      </c>
      <c r="C78" s="129">
        <v>0</v>
      </c>
      <c r="D78" s="122">
        <v>0</v>
      </c>
    </row>
    <row r="79" spans="1:4" ht="12.75">
      <c r="A79" s="84"/>
      <c r="B79" s="191" t="s">
        <v>19</v>
      </c>
      <c r="C79" s="192"/>
      <c r="D79" s="216"/>
    </row>
    <row r="80" spans="1:4" ht="12.75">
      <c r="A80" s="84"/>
      <c r="B80" s="23" t="s">
        <v>21</v>
      </c>
      <c r="C80" s="96" t="s">
        <v>122</v>
      </c>
      <c r="D80" s="97" t="s">
        <v>122</v>
      </c>
    </row>
    <row r="81" spans="1:4" ht="12.75">
      <c r="A81" s="84"/>
      <c r="B81" s="75" t="s">
        <v>20</v>
      </c>
      <c r="C81" s="96" t="s">
        <v>122</v>
      </c>
      <c r="D81" s="97" t="s">
        <v>122</v>
      </c>
    </row>
    <row r="82" spans="1:4" ht="12.75">
      <c r="A82" s="84"/>
      <c r="B82" s="191" t="s">
        <v>27</v>
      </c>
      <c r="C82" s="192"/>
      <c r="D82" s="216"/>
    </row>
    <row r="83" spans="1:4" ht="12.75">
      <c r="A83" s="84"/>
      <c r="B83" s="23" t="s">
        <v>21</v>
      </c>
      <c r="C83" s="96" t="s">
        <v>122</v>
      </c>
      <c r="D83" s="97" t="s">
        <v>122</v>
      </c>
    </row>
    <row r="84" spans="1:4" ht="12.75">
      <c r="A84" s="84"/>
      <c r="B84" s="75" t="s">
        <v>20</v>
      </c>
      <c r="C84" s="96" t="s">
        <v>122</v>
      </c>
      <c r="D84" s="97" t="s">
        <v>122</v>
      </c>
    </row>
    <row r="85" spans="1:4" ht="12.75">
      <c r="A85" s="84"/>
      <c r="B85" s="191" t="s">
        <v>229</v>
      </c>
      <c r="C85" s="192"/>
      <c r="D85" s="216"/>
    </row>
    <row r="86" spans="1:4" ht="12.75">
      <c r="A86" s="84"/>
      <c r="B86" s="83" t="s">
        <v>21</v>
      </c>
      <c r="C86" s="83">
        <v>34</v>
      </c>
      <c r="D86" s="108">
        <v>35</v>
      </c>
    </row>
    <row r="87" spans="1:4" ht="13.5" thickBot="1">
      <c r="A87" s="84"/>
      <c r="B87" s="16" t="s">
        <v>20</v>
      </c>
      <c r="C87" s="131">
        <v>1</v>
      </c>
      <c r="D87" s="132">
        <v>1</v>
      </c>
    </row>
    <row r="88" spans="1:4" ht="15" thickBot="1">
      <c r="A88" s="204" t="s">
        <v>74</v>
      </c>
      <c r="B88" s="205"/>
      <c r="C88" s="205"/>
      <c r="D88" s="206"/>
    </row>
    <row r="89" spans="1:4" ht="12.75">
      <c r="A89" s="18"/>
      <c r="B89" s="83" t="s">
        <v>193</v>
      </c>
      <c r="C89" s="104" t="s">
        <v>122</v>
      </c>
      <c r="D89" s="116">
        <v>0</v>
      </c>
    </row>
    <row r="90" spans="1:4" ht="12.75">
      <c r="A90" s="18"/>
      <c r="B90" s="83" t="s">
        <v>194</v>
      </c>
      <c r="C90" s="104" t="s">
        <v>122</v>
      </c>
      <c r="D90" s="122">
        <v>0</v>
      </c>
    </row>
    <row r="91" spans="1:4" ht="12.75">
      <c r="A91" s="18"/>
      <c r="B91" s="83" t="s">
        <v>195</v>
      </c>
      <c r="C91" s="104" t="s">
        <v>122</v>
      </c>
      <c r="D91" s="116">
        <v>0</v>
      </c>
    </row>
    <row r="92" spans="1:4" ht="12.75">
      <c r="A92" s="18"/>
      <c r="B92" s="83" t="s">
        <v>196</v>
      </c>
      <c r="C92" s="104" t="s">
        <v>122</v>
      </c>
      <c r="D92" s="122">
        <v>0</v>
      </c>
    </row>
    <row r="93" spans="1:4" ht="12.75">
      <c r="A93" s="18"/>
      <c r="B93" s="23" t="s">
        <v>231</v>
      </c>
      <c r="C93" s="104" t="s">
        <v>122</v>
      </c>
      <c r="D93" s="117">
        <v>0</v>
      </c>
    </row>
    <row r="94" spans="1:4" ht="12.75">
      <c r="A94" s="18"/>
      <c r="B94" s="23" t="s">
        <v>233</v>
      </c>
      <c r="C94" s="104" t="s">
        <v>122</v>
      </c>
      <c r="D94" s="133">
        <v>0</v>
      </c>
    </row>
    <row r="95" spans="1:4" ht="12.75">
      <c r="A95" s="18"/>
      <c r="B95" s="83" t="s">
        <v>197</v>
      </c>
      <c r="C95" s="104" t="s">
        <v>122</v>
      </c>
      <c r="D95" s="117">
        <v>0</v>
      </c>
    </row>
    <row r="96" spans="1:4" ht="12.75">
      <c r="A96" s="98"/>
      <c r="B96" s="86" t="s">
        <v>198</v>
      </c>
      <c r="C96" s="104" t="s">
        <v>122</v>
      </c>
      <c r="D96" s="122">
        <v>0</v>
      </c>
    </row>
    <row r="97" spans="1:4" ht="12.75">
      <c r="A97" s="98" t="s">
        <v>224</v>
      </c>
      <c r="B97" s="19"/>
      <c r="C97" s="19"/>
      <c r="D97" s="20"/>
    </row>
    <row r="98" spans="1:2" ht="13.5" thickBot="1">
      <c r="A98" s="99" t="s">
        <v>225</v>
      </c>
      <c r="B98" s="149"/>
    </row>
  </sheetData>
  <sheetProtection/>
  <mergeCells count="33">
    <mergeCell ref="A1:D1"/>
    <mergeCell ref="A2:D2"/>
    <mergeCell ref="A3:D3"/>
    <mergeCell ref="C4:C5"/>
    <mergeCell ref="D4:D5"/>
    <mergeCell ref="A6:D6"/>
    <mergeCell ref="B7:D7"/>
    <mergeCell ref="B10:D10"/>
    <mergeCell ref="B13:D13"/>
    <mergeCell ref="B16:D16"/>
    <mergeCell ref="B19:D19"/>
    <mergeCell ref="A22:D22"/>
    <mergeCell ref="A23:D23"/>
    <mergeCell ref="A35:D35"/>
    <mergeCell ref="A40:D40"/>
    <mergeCell ref="B42:D42"/>
    <mergeCell ref="B45:D45"/>
    <mergeCell ref="B48:D48"/>
    <mergeCell ref="B51:D51"/>
    <mergeCell ref="A54:D54"/>
    <mergeCell ref="A56:D56"/>
    <mergeCell ref="B57:D57"/>
    <mergeCell ref="B60:D60"/>
    <mergeCell ref="B63:D63"/>
    <mergeCell ref="B82:D82"/>
    <mergeCell ref="B85:D85"/>
    <mergeCell ref="A88:D88"/>
    <mergeCell ref="B66:D66"/>
    <mergeCell ref="A69:D69"/>
    <mergeCell ref="B70:D70"/>
    <mergeCell ref="B73:D73"/>
    <mergeCell ref="B76:D76"/>
    <mergeCell ref="B79:D79"/>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3" max="3" man="1"/>
  </rowBreaks>
</worksheet>
</file>

<file path=xl/worksheets/sheet8.xml><?xml version="1.0" encoding="utf-8"?>
<worksheet xmlns="http://schemas.openxmlformats.org/spreadsheetml/2006/main" xmlns:r="http://schemas.openxmlformats.org/officeDocument/2006/relationships">
  <dimension ref="B1:D139"/>
  <sheetViews>
    <sheetView zoomScalePageLayoutView="0" workbookViewId="0" topLeftCell="A58">
      <selection activeCell="D72" sqref="D72"/>
    </sheetView>
  </sheetViews>
  <sheetFormatPr defaultColWidth="9.140625" defaultRowHeight="12.75"/>
  <cols>
    <col min="1" max="1" width="3.57421875" style="0" customWidth="1"/>
    <col min="2" max="2" width="13.28125" style="0" customWidth="1"/>
    <col min="3" max="3" width="55.28125" style="0" customWidth="1"/>
    <col min="4" max="4" width="78.8515625" style="0" customWidth="1"/>
  </cols>
  <sheetData>
    <row r="1" spans="2:4" ht="21" thickBot="1">
      <c r="B1" s="168" t="s">
        <v>63</v>
      </c>
      <c r="C1" s="169"/>
      <c r="D1" s="170"/>
    </row>
    <row r="2" spans="2:4" ht="15.75">
      <c r="B2" s="177" t="s">
        <v>16</v>
      </c>
      <c r="C2" s="178"/>
      <c r="D2" s="179"/>
    </row>
    <row r="3" spans="2:4" ht="13.5" thickBot="1">
      <c r="B3" s="242" t="s">
        <v>91</v>
      </c>
      <c r="C3" s="243"/>
      <c r="D3" s="244"/>
    </row>
    <row r="4" spans="2:4" ht="13.5" thickBot="1">
      <c r="B4" s="161" t="s">
        <v>208</v>
      </c>
      <c r="C4" s="164"/>
      <c r="D4" s="165"/>
    </row>
    <row r="5" spans="2:4" ht="38.25">
      <c r="B5" s="8"/>
      <c r="C5" s="6" t="s">
        <v>209</v>
      </c>
      <c r="D5" s="36" t="s">
        <v>239</v>
      </c>
    </row>
    <row r="6" spans="2:4" ht="25.5">
      <c r="B6" s="8"/>
      <c r="C6" s="6" t="s">
        <v>210</v>
      </c>
      <c r="D6" s="36" t="s">
        <v>240</v>
      </c>
    </row>
    <row r="7" spans="2:4" ht="38.25">
      <c r="B7" s="8"/>
      <c r="C7" s="6" t="s">
        <v>211</v>
      </c>
      <c r="D7" s="36" t="s">
        <v>241</v>
      </c>
    </row>
    <row r="8" spans="2:4" ht="25.5">
      <c r="B8" s="8"/>
      <c r="C8" s="6" t="s">
        <v>212</v>
      </c>
      <c r="D8" s="36" t="s">
        <v>242</v>
      </c>
    </row>
    <row r="9" spans="2:4" ht="26.25" thickBot="1">
      <c r="B9" s="8"/>
      <c r="C9" s="105" t="s">
        <v>213</v>
      </c>
      <c r="D9" s="36" t="s">
        <v>243</v>
      </c>
    </row>
    <row r="10" spans="2:4" ht="13.5" thickBot="1">
      <c r="B10" s="161" t="s">
        <v>264</v>
      </c>
      <c r="C10" s="164"/>
      <c r="D10" s="164"/>
    </row>
    <row r="11" spans="2:4" ht="12.75">
      <c r="B11" s="8"/>
      <c r="C11" s="65" t="s">
        <v>254</v>
      </c>
      <c r="D11" s="110" t="s">
        <v>265</v>
      </c>
    </row>
    <row r="12" spans="2:4" ht="13.5" thickBot="1">
      <c r="B12" s="8"/>
      <c r="C12" s="111" t="s">
        <v>256</v>
      </c>
      <c r="D12" s="109" t="s">
        <v>266</v>
      </c>
    </row>
    <row r="13" spans="2:4" ht="13.5" thickBot="1">
      <c r="B13" s="161" t="s">
        <v>204</v>
      </c>
      <c r="C13" s="164"/>
      <c r="D13" s="165"/>
    </row>
    <row r="14" spans="2:4" ht="13.5" thickBot="1">
      <c r="B14" s="8"/>
      <c r="C14" s="6" t="s">
        <v>87</v>
      </c>
      <c r="D14" s="36" t="s">
        <v>116</v>
      </c>
    </row>
    <row r="15" spans="2:4" ht="13.5" thickBot="1">
      <c r="B15" s="161" t="s">
        <v>17</v>
      </c>
      <c r="C15" s="164"/>
      <c r="D15" s="165"/>
    </row>
    <row r="16" spans="2:4" ht="26.25" thickBot="1">
      <c r="B16" s="8"/>
      <c r="C16" s="6" t="s">
        <v>87</v>
      </c>
      <c r="D16" s="36" t="s">
        <v>92</v>
      </c>
    </row>
    <row r="17" spans="2:4" ht="13.5" thickBot="1">
      <c r="B17" s="161" t="s">
        <v>88</v>
      </c>
      <c r="C17" s="164"/>
      <c r="D17" s="165"/>
    </row>
    <row r="18" spans="2:4" ht="13.5" thickBot="1">
      <c r="B18" s="8"/>
      <c r="C18" s="7" t="s">
        <v>87</v>
      </c>
      <c r="D18" s="36" t="s">
        <v>267</v>
      </c>
    </row>
    <row r="19" spans="2:4" ht="12.75">
      <c r="B19" s="239" t="s">
        <v>1</v>
      </c>
      <c r="C19" s="240"/>
      <c r="D19" s="241"/>
    </row>
    <row r="20" spans="2:4" ht="12.75">
      <c r="B20" s="8"/>
      <c r="C20" s="180" t="s">
        <v>34</v>
      </c>
      <c r="D20" s="182"/>
    </row>
    <row r="21" spans="2:4" ht="12.75">
      <c r="B21" s="8"/>
      <c r="C21" s="171" t="s">
        <v>37</v>
      </c>
      <c r="D21" s="173"/>
    </row>
    <row r="22" spans="2:4" ht="12.75">
      <c r="B22" s="12"/>
      <c r="C22" s="7" t="s">
        <v>87</v>
      </c>
      <c r="D22" s="9" t="s">
        <v>93</v>
      </c>
    </row>
    <row r="23" spans="2:4" ht="12.75">
      <c r="B23" s="8"/>
      <c r="C23" s="171" t="s">
        <v>38</v>
      </c>
      <c r="D23" s="173"/>
    </row>
    <row r="24" spans="2:4" ht="12.75">
      <c r="B24" s="12"/>
      <c r="C24" s="7" t="s">
        <v>87</v>
      </c>
      <c r="D24" s="9" t="s">
        <v>93</v>
      </c>
    </row>
    <row r="25" spans="2:4" ht="12.75">
      <c r="B25" s="8"/>
      <c r="C25" s="171" t="s">
        <v>6</v>
      </c>
      <c r="D25" s="173"/>
    </row>
    <row r="26" spans="2:4" ht="12.75">
      <c r="B26" s="12"/>
      <c r="C26" s="7" t="s">
        <v>87</v>
      </c>
      <c r="D26" s="9" t="s">
        <v>93</v>
      </c>
    </row>
    <row r="27" spans="2:4" ht="12.75">
      <c r="B27" s="8"/>
      <c r="C27" s="180" t="s">
        <v>43</v>
      </c>
      <c r="D27" s="182"/>
    </row>
    <row r="28" spans="2:4" ht="12.75">
      <c r="B28" s="8"/>
      <c r="C28" s="171" t="s">
        <v>37</v>
      </c>
      <c r="D28" s="173"/>
    </row>
    <row r="29" spans="2:4" ht="12.75">
      <c r="B29" s="8"/>
      <c r="C29" s="7" t="s">
        <v>87</v>
      </c>
      <c r="D29" s="9" t="s">
        <v>93</v>
      </c>
    </row>
    <row r="30" spans="2:4" ht="12.75">
      <c r="B30" s="8"/>
      <c r="C30" s="171" t="s">
        <v>38</v>
      </c>
      <c r="D30" s="173"/>
    </row>
    <row r="31" spans="2:4" ht="12.75">
      <c r="B31" s="8"/>
      <c r="C31" s="7" t="s">
        <v>87</v>
      </c>
      <c r="D31" s="9" t="s">
        <v>93</v>
      </c>
    </row>
    <row r="32" spans="2:4" ht="12.75">
      <c r="B32" s="8"/>
      <c r="C32" s="171" t="s">
        <v>6</v>
      </c>
      <c r="D32" s="173"/>
    </row>
    <row r="33" spans="2:4" ht="13.5" thickBot="1">
      <c r="B33" s="8"/>
      <c r="C33" s="7" t="s">
        <v>87</v>
      </c>
      <c r="D33" s="9" t="s">
        <v>93</v>
      </c>
    </row>
    <row r="34" spans="2:4" ht="13.5" thickBot="1">
      <c r="B34" s="161" t="s">
        <v>7</v>
      </c>
      <c r="C34" s="162"/>
      <c r="D34" s="163"/>
    </row>
    <row r="35" spans="2:4" ht="13.5" thickBot="1">
      <c r="B35" s="8"/>
      <c r="C35" s="7" t="s">
        <v>87</v>
      </c>
      <c r="D35" s="9" t="s">
        <v>93</v>
      </c>
    </row>
    <row r="36" spans="2:4" ht="13.5" thickBot="1">
      <c r="B36" s="161" t="s">
        <v>13</v>
      </c>
      <c r="C36" s="162"/>
      <c r="D36" s="163"/>
    </row>
    <row r="37" spans="2:4" ht="26.25" thickBot="1">
      <c r="B37" s="8"/>
      <c r="C37" s="6" t="s">
        <v>87</v>
      </c>
      <c r="D37" s="36" t="s">
        <v>120</v>
      </c>
    </row>
    <row r="38" spans="2:4" ht="13.5" thickBot="1">
      <c r="B38" s="161" t="s">
        <v>66</v>
      </c>
      <c r="C38" s="162"/>
      <c r="D38" s="163"/>
    </row>
    <row r="39" spans="2:4" ht="39" thickBot="1">
      <c r="B39" s="8"/>
      <c r="C39" s="6" t="s">
        <v>87</v>
      </c>
      <c r="D39" s="36" t="s">
        <v>121</v>
      </c>
    </row>
    <row r="40" spans="2:4" ht="13.5" thickBot="1">
      <c r="B40" s="161" t="s">
        <v>14</v>
      </c>
      <c r="C40" s="162"/>
      <c r="D40" s="163"/>
    </row>
    <row r="41" spans="2:4" ht="13.5" thickBot="1">
      <c r="B41" s="8"/>
      <c r="C41" s="7" t="s">
        <v>87</v>
      </c>
      <c r="D41" s="9" t="s">
        <v>94</v>
      </c>
    </row>
    <row r="42" spans="2:4" ht="12.75">
      <c r="B42" s="239" t="s">
        <v>214</v>
      </c>
      <c r="C42" s="240"/>
      <c r="D42" s="241"/>
    </row>
    <row r="43" spans="2:4" ht="13.5" thickBot="1">
      <c r="B43" s="77"/>
      <c r="C43" s="14" t="s">
        <v>87</v>
      </c>
      <c r="D43" s="15" t="s">
        <v>95</v>
      </c>
    </row>
    <row r="44" spans="2:4" ht="15.75">
      <c r="B44" s="198" t="s">
        <v>50</v>
      </c>
      <c r="C44" s="199"/>
      <c r="D44" s="200"/>
    </row>
    <row r="45" spans="2:4" ht="13.5" thickBot="1">
      <c r="B45" s="242" t="s">
        <v>86</v>
      </c>
      <c r="C45" s="243"/>
      <c r="D45" s="244"/>
    </row>
    <row r="46" spans="2:4" ht="13.5" thickBot="1">
      <c r="B46" s="204" t="s">
        <v>60</v>
      </c>
      <c r="C46" s="205"/>
      <c r="D46" s="206"/>
    </row>
    <row r="47" spans="2:4" ht="12.75">
      <c r="B47" s="22"/>
      <c r="C47" s="188" t="s">
        <v>25</v>
      </c>
      <c r="D47" s="238"/>
    </row>
    <row r="48" spans="2:4" ht="12.75">
      <c r="B48" s="30"/>
      <c r="C48" s="83" t="s">
        <v>234</v>
      </c>
      <c r="D48" s="32" t="s">
        <v>244</v>
      </c>
    </row>
    <row r="49" spans="2:4" ht="25.5">
      <c r="B49" s="30"/>
      <c r="C49" s="83" t="s">
        <v>227</v>
      </c>
      <c r="D49" s="32" t="s">
        <v>245</v>
      </c>
    </row>
    <row r="50" spans="2:4" ht="12.75">
      <c r="B50" s="30"/>
      <c r="C50" s="225" t="s">
        <v>26</v>
      </c>
      <c r="D50" s="226"/>
    </row>
    <row r="51" spans="2:4" ht="38.25">
      <c r="B51" s="30"/>
      <c r="C51" s="83" t="s">
        <v>235</v>
      </c>
      <c r="D51" s="32" t="s">
        <v>246</v>
      </c>
    </row>
    <row r="52" spans="2:4" ht="28.5" customHeight="1">
      <c r="B52" s="30"/>
      <c r="C52" s="83" t="s">
        <v>227</v>
      </c>
      <c r="D52" s="32" t="s">
        <v>247</v>
      </c>
    </row>
    <row r="53" spans="2:4" ht="12.75">
      <c r="B53" s="30"/>
      <c r="C53" s="225" t="s">
        <v>215</v>
      </c>
      <c r="D53" s="226"/>
    </row>
    <row r="54" spans="2:4" ht="38.25">
      <c r="B54" s="30"/>
      <c r="C54" s="83" t="s">
        <v>236</v>
      </c>
      <c r="D54" s="106" t="s">
        <v>248</v>
      </c>
    </row>
    <row r="55" spans="2:4" ht="25.5">
      <c r="B55" s="30"/>
      <c r="C55" s="83" t="s">
        <v>227</v>
      </c>
      <c r="D55" s="32" t="s">
        <v>249</v>
      </c>
    </row>
    <row r="56" spans="2:4" ht="12.75">
      <c r="B56" s="30"/>
      <c r="C56" s="225" t="s">
        <v>228</v>
      </c>
      <c r="D56" s="226"/>
    </row>
    <row r="57" spans="2:4" ht="38.25">
      <c r="B57" s="30"/>
      <c r="C57" s="83" t="s">
        <v>237</v>
      </c>
      <c r="D57" s="106" t="s">
        <v>250</v>
      </c>
    </row>
    <row r="58" spans="2:4" ht="38.25">
      <c r="B58" s="30"/>
      <c r="C58" s="83" t="s">
        <v>227</v>
      </c>
      <c r="D58" s="106" t="s">
        <v>251</v>
      </c>
    </row>
    <row r="59" spans="2:4" ht="13.5" customHeight="1">
      <c r="B59" s="30"/>
      <c r="C59" s="225" t="s">
        <v>114</v>
      </c>
      <c r="D59" s="226"/>
    </row>
    <row r="60" spans="2:4" ht="25.5">
      <c r="B60" s="30"/>
      <c r="C60" s="75" t="s">
        <v>238</v>
      </c>
      <c r="D60" s="33" t="s">
        <v>252</v>
      </c>
    </row>
    <row r="61" spans="2:4" ht="26.25" thickBot="1">
      <c r="B61" s="30"/>
      <c r="C61" s="34" t="s">
        <v>115</v>
      </c>
      <c r="D61" s="33" t="s">
        <v>268</v>
      </c>
    </row>
    <row r="62" spans="2:4" ht="13.5" customHeight="1" thickBot="1">
      <c r="B62" s="227" t="s">
        <v>57</v>
      </c>
      <c r="C62" s="228"/>
      <c r="D62" s="229"/>
    </row>
    <row r="63" spans="2:4" ht="13.5" customHeight="1" thickBot="1">
      <c r="B63" s="233" t="s">
        <v>54</v>
      </c>
      <c r="C63" s="234"/>
      <c r="D63" s="235"/>
    </row>
    <row r="64" spans="2:4" ht="38.25">
      <c r="B64" s="30"/>
      <c r="C64" s="35" t="s">
        <v>80</v>
      </c>
      <c r="D64" s="36" t="s">
        <v>216</v>
      </c>
    </row>
    <row r="65" spans="2:4" ht="25.5">
      <c r="B65" s="30"/>
      <c r="C65" s="103" t="s">
        <v>81</v>
      </c>
      <c r="D65" s="32" t="s">
        <v>217</v>
      </c>
    </row>
    <row r="66" spans="2:4" ht="38.25">
      <c r="B66" s="30"/>
      <c r="C66" s="103" t="s">
        <v>82</v>
      </c>
      <c r="D66" s="36" t="s">
        <v>218</v>
      </c>
    </row>
    <row r="67" spans="2:4" ht="25.5">
      <c r="B67" s="30"/>
      <c r="C67" s="103" t="s">
        <v>89</v>
      </c>
      <c r="D67" s="32" t="s">
        <v>219</v>
      </c>
    </row>
    <row r="68" spans="2:4" ht="25.5">
      <c r="B68" s="30"/>
      <c r="C68" s="103" t="s">
        <v>67</v>
      </c>
      <c r="D68" s="32" t="s">
        <v>96</v>
      </c>
    </row>
    <row r="69" spans="2:4" ht="25.5">
      <c r="B69" s="30"/>
      <c r="C69" s="103" t="s">
        <v>68</v>
      </c>
      <c r="D69" s="32" t="s">
        <v>97</v>
      </c>
    </row>
    <row r="70" spans="2:4" ht="25.5">
      <c r="B70" s="30"/>
      <c r="C70" s="103" t="s">
        <v>70</v>
      </c>
      <c r="D70" s="32" t="s">
        <v>98</v>
      </c>
    </row>
    <row r="71" spans="2:4" ht="25.5">
      <c r="B71" s="30"/>
      <c r="C71" s="103" t="s">
        <v>71</v>
      </c>
      <c r="D71" s="32" t="s">
        <v>99</v>
      </c>
    </row>
    <row r="72" spans="2:4" ht="51">
      <c r="B72" s="30"/>
      <c r="C72" s="34" t="s">
        <v>28</v>
      </c>
      <c r="D72" s="33" t="s">
        <v>308</v>
      </c>
    </row>
    <row r="73" spans="2:4" ht="38.25">
      <c r="B73" s="30"/>
      <c r="C73" s="34" t="s">
        <v>84</v>
      </c>
      <c r="D73" s="33" t="s">
        <v>205</v>
      </c>
    </row>
    <row r="74" spans="2:4" ht="26.25" thickBot="1">
      <c r="B74" s="30"/>
      <c r="C74" s="34" t="s">
        <v>0</v>
      </c>
      <c r="D74" s="33" t="s">
        <v>269</v>
      </c>
    </row>
    <row r="75" spans="2:4" ht="13.5" customHeight="1" thickBot="1">
      <c r="B75" s="233" t="s">
        <v>59</v>
      </c>
      <c r="C75" s="234"/>
      <c r="D75" s="235"/>
    </row>
    <row r="76" spans="2:4" ht="27.75" customHeight="1">
      <c r="B76" s="37"/>
      <c r="C76" s="38" t="s">
        <v>64</v>
      </c>
      <c r="D76" s="41" t="s">
        <v>270</v>
      </c>
    </row>
    <row r="77" spans="2:4" ht="38.25">
      <c r="B77" s="37"/>
      <c r="C77" s="38" t="s">
        <v>55</v>
      </c>
      <c r="D77" s="41" t="s">
        <v>206</v>
      </c>
    </row>
    <row r="78" spans="2:4" ht="25.5">
      <c r="B78" s="39"/>
      <c r="C78" s="23" t="s">
        <v>69</v>
      </c>
      <c r="D78" s="41" t="s">
        <v>271</v>
      </c>
    </row>
    <row r="79" spans="2:4" ht="13.5" thickBot="1">
      <c r="B79" s="30"/>
      <c r="C79" s="103" t="s">
        <v>106</v>
      </c>
      <c r="D79" s="32" t="s">
        <v>272</v>
      </c>
    </row>
    <row r="80" spans="2:4" ht="13.5" customHeight="1" thickBot="1">
      <c r="B80" s="233" t="s">
        <v>58</v>
      </c>
      <c r="C80" s="234"/>
      <c r="D80" s="235"/>
    </row>
    <row r="81" spans="2:4" ht="25.5">
      <c r="B81" s="30"/>
      <c r="C81" s="103" t="s">
        <v>85</v>
      </c>
      <c r="D81" s="32" t="s">
        <v>207</v>
      </c>
    </row>
    <row r="82" spans="2:4" ht="12.75">
      <c r="B82" s="30"/>
      <c r="C82" s="225" t="s">
        <v>15</v>
      </c>
      <c r="D82" s="226"/>
    </row>
    <row r="83" spans="2:4" ht="12.75">
      <c r="B83" s="30"/>
      <c r="C83" s="103" t="s">
        <v>21</v>
      </c>
      <c r="D83" s="32" t="s">
        <v>273</v>
      </c>
    </row>
    <row r="84" spans="2:4" ht="12.75">
      <c r="B84" s="30"/>
      <c r="C84" s="103" t="s">
        <v>20</v>
      </c>
      <c r="D84" s="32" t="s">
        <v>274</v>
      </c>
    </row>
    <row r="85" spans="2:4" ht="12.75">
      <c r="B85" s="30"/>
      <c r="C85" s="225" t="s">
        <v>52</v>
      </c>
      <c r="D85" s="226"/>
    </row>
    <row r="86" spans="2:4" ht="25.5">
      <c r="B86" s="30"/>
      <c r="C86" s="103" t="s">
        <v>21</v>
      </c>
      <c r="D86" s="32" t="s">
        <v>275</v>
      </c>
    </row>
    <row r="87" spans="2:4" ht="25.5">
      <c r="B87" s="30"/>
      <c r="C87" s="34" t="s">
        <v>20</v>
      </c>
      <c r="D87" s="33" t="s">
        <v>100</v>
      </c>
    </row>
    <row r="88" spans="2:4" ht="12.75">
      <c r="B88" s="30"/>
      <c r="C88" s="225" t="s">
        <v>24</v>
      </c>
      <c r="D88" s="226"/>
    </row>
    <row r="89" spans="2:4" ht="25.5">
      <c r="B89" s="30"/>
      <c r="C89" s="103" t="s">
        <v>21</v>
      </c>
      <c r="D89" s="32" t="s">
        <v>276</v>
      </c>
    </row>
    <row r="90" spans="2:4" ht="25.5">
      <c r="B90" s="30"/>
      <c r="C90" s="34" t="s">
        <v>20</v>
      </c>
      <c r="D90" s="33" t="s">
        <v>277</v>
      </c>
    </row>
    <row r="91" spans="2:4" ht="12.75">
      <c r="B91" s="30"/>
      <c r="C91" s="225" t="s">
        <v>53</v>
      </c>
      <c r="D91" s="226"/>
    </row>
    <row r="92" spans="2:4" ht="13.5" customHeight="1">
      <c r="B92" s="30"/>
      <c r="C92" s="103" t="s">
        <v>21</v>
      </c>
      <c r="D92" s="32" t="s">
        <v>278</v>
      </c>
    </row>
    <row r="93" spans="2:4" ht="26.25" thickBot="1">
      <c r="B93" s="30"/>
      <c r="C93" s="34" t="s">
        <v>20</v>
      </c>
      <c r="D93" s="33" t="s">
        <v>279</v>
      </c>
    </row>
    <row r="94" spans="2:4" ht="13.5" customHeight="1" thickBot="1">
      <c r="B94" s="233" t="s">
        <v>51</v>
      </c>
      <c r="C94" s="234"/>
      <c r="D94" s="235"/>
    </row>
    <row r="95" spans="2:4" ht="26.25" thickBot="1">
      <c r="B95" s="40"/>
      <c r="C95" s="103" t="s">
        <v>101</v>
      </c>
      <c r="D95" s="32" t="s">
        <v>280</v>
      </c>
    </row>
    <row r="96" spans="2:4" ht="13.5" customHeight="1" thickBot="1">
      <c r="B96" s="227" t="s">
        <v>61</v>
      </c>
      <c r="C96" s="228"/>
      <c r="D96" s="229"/>
    </row>
    <row r="97" spans="2:4" ht="12.75">
      <c r="B97" s="30"/>
      <c r="C97" s="236" t="s">
        <v>18</v>
      </c>
      <c r="D97" s="237"/>
    </row>
    <row r="98" spans="2:4" ht="25.5">
      <c r="B98" s="30"/>
      <c r="C98" s="103" t="s">
        <v>21</v>
      </c>
      <c r="D98" s="32" t="s">
        <v>281</v>
      </c>
    </row>
    <row r="99" spans="2:4" ht="26.25" thickBot="1">
      <c r="B99" s="30"/>
      <c r="C99" s="34" t="s">
        <v>20</v>
      </c>
      <c r="D99" s="33" t="s">
        <v>282</v>
      </c>
    </row>
    <row r="100" spans="2:4" ht="12.75">
      <c r="B100" s="30"/>
      <c r="C100" s="236" t="s">
        <v>220</v>
      </c>
      <c r="D100" s="237"/>
    </row>
    <row r="101" spans="2:4" ht="25.5">
      <c r="B101" s="30"/>
      <c r="C101" s="103" t="s">
        <v>21</v>
      </c>
      <c r="D101" s="32" t="s">
        <v>253</v>
      </c>
    </row>
    <row r="102" spans="2:4" ht="25.5">
      <c r="B102" s="30"/>
      <c r="C102" s="34" t="s">
        <v>20</v>
      </c>
      <c r="D102" s="33" t="s">
        <v>283</v>
      </c>
    </row>
    <row r="103" spans="2:4" ht="12.75">
      <c r="B103" s="30"/>
      <c r="C103" s="225" t="s">
        <v>27</v>
      </c>
      <c r="D103" s="226"/>
    </row>
    <row r="104" spans="2:4" ht="25.5">
      <c r="B104" s="30"/>
      <c r="C104" s="103" t="s">
        <v>21</v>
      </c>
      <c r="D104" s="32" t="s">
        <v>284</v>
      </c>
    </row>
    <row r="105" spans="2:4" ht="25.5">
      <c r="B105" s="30"/>
      <c r="C105" s="34" t="s">
        <v>20</v>
      </c>
      <c r="D105" s="33" t="s">
        <v>285</v>
      </c>
    </row>
    <row r="106" spans="2:4" ht="12.75">
      <c r="B106" s="30"/>
      <c r="C106" s="225" t="s">
        <v>19</v>
      </c>
      <c r="D106" s="226"/>
    </row>
    <row r="107" spans="2:4" ht="25.5">
      <c r="B107" s="30"/>
      <c r="C107" s="103" t="s">
        <v>21</v>
      </c>
      <c r="D107" s="32" t="s">
        <v>286</v>
      </c>
    </row>
    <row r="108" spans="2:4" ht="25.5">
      <c r="B108" s="68"/>
      <c r="C108" s="103" t="s">
        <v>20</v>
      </c>
      <c r="D108" s="103" t="s">
        <v>287</v>
      </c>
    </row>
    <row r="109" spans="2:4" ht="13.5" customHeight="1" thickBot="1">
      <c r="B109" s="230" t="s">
        <v>62</v>
      </c>
      <c r="C109" s="231"/>
      <c r="D109" s="232"/>
    </row>
    <row r="110" spans="2:4" ht="12.75">
      <c r="B110" s="30"/>
      <c r="C110" s="225" t="s">
        <v>221</v>
      </c>
      <c r="D110" s="226"/>
    </row>
    <row r="111" spans="2:4" ht="25.5">
      <c r="B111" s="30"/>
      <c r="C111" s="38" t="s">
        <v>29</v>
      </c>
      <c r="D111" s="32" t="s">
        <v>288</v>
      </c>
    </row>
    <row r="112" spans="2:4" ht="25.5">
      <c r="B112" s="30"/>
      <c r="C112" s="38" t="s">
        <v>20</v>
      </c>
      <c r="D112" s="32" t="s">
        <v>289</v>
      </c>
    </row>
    <row r="113" spans="2:4" ht="12.75">
      <c r="B113" s="30"/>
      <c r="C113" s="225" t="s">
        <v>56</v>
      </c>
      <c r="D113" s="226"/>
    </row>
    <row r="114" spans="2:4" ht="25.5">
      <c r="B114" s="30"/>
      <c r="C114" s="38" t="s">
        <v>21</v>
      </c>
      <c r="D114" s="41" t="s">
        <v>290</v>
      </c>
    </row>
    <row r="115" spans="2:4" ht="38.25">
      <c r="B115" s="30"/>
      <c r="C115" s="38" t="s">
        <v>20</v>
      </c>
      <c r="D115" s="41" t="s">
        <v>291</v>
      </c>
    </row>
    <row r="116" spans="2:4" ht="12.75">
      <c r="B116" s="30"/>
      <c r="C116" s="225" t="s">
        <v>72</v>
      </c>
      <c r="D116" s="226"/>
    </row>
    <row r="117" spans="2:4" ht="25.5">
      <c r="B117" s="30"/>
      <c r="C117" s="38" t="s">
        <v>21</v>
      </c>
      <c r="D117" s="32" t="s">
        <v>292</v>
      </c>
    </row>
    <row r="118" spans="2:4" ht="25.5">
      <c r="B118" s="30"/>
      <c r="C118" s="38" t="s">
        <v>20</v>
      </c>
      <c r="D118" s="32" t="s">
        <v>293</v>
      </c>
    </row>
    <row r="119" spans="2:4" ht="12.75">
      <c r="B119" s="30"/>
      <c r="C119" s="225" t="s">
        <v>19</v>
      </c>
      <c r="D119" s="226"/>
    </row>
    <row r="120" spans="2:4" ht="25.5">
      <c r="B120" s="30"/>
      <c r="C120" s="103" t="s">
        <v>21</v>
      </c>
      <c r="D120" s="32" t="s">
        <v>294</v>
      </c>
    </row>
    <row r="121" spans="2:4" ht="25.5">
      <c r="B121" s="30"/>
      <c r="C121" s="34" t="s">
        <v>20</v>
      </c>
      <c r="D121" s="33" t="s">
        <v>295</v>
      </c>
    </row>
    <row r="122" spans="2:4" ht="12.75">
      <c r="B122" s="30"/>
      <c r="C122" s="225" t="s">
        <v>27</v>
      </c>
      <c r="D122" s="226"/>
    </row>
    <row r="123" spans="2:4" ht="25.5">
      <c r="B123" s="30"/>
      <c r="C123" s="103" t="s">
        <v>21</v>
      </c>
      <c r="D123" s="32" t="s">
        <v>296</v>
      </c>
    </row>
    <row r="124" spans="2:4" ht="25.5">
      <c r="B124" s="30"/>
      <c r="C124" s="34" t="s">
        <v>20</v>
      </c>
      <c r="D124" s="33" t="s">
        <v>297</v>
      </c>
    </row>
    <row r="125" spans="2:4" ht="12.75">
      <c r="B125" s="30"/>
      <c r="C125" s="225" t="s">
        <v>229</v>
      </c>
      <c r="D125" s="226"/>
    </row>
    <row r="126" spans="2:4" ht="25.5">
      <c r="B126" s="30"/>
      <c r="C126" s="103" t="s">
        <v>21</v>
      </c>
      <c r="D126" s="32" t="s">
        <v>298</v>
      </c>
    </row>
    <row r="127" spans="2:4" ht="26.25" thickBot="1">
      <c r="B127" s="30"/>
      <c r="C127" s="34" t="s">
        <v>20</v>
      </c>
      <c r="D127" s="33" t="s">
        <v>299</v>
      </c>
    </row>
    <row r="128" spans="2:4" ht="13.5" customHeight="1" thickBot="1">
      <c r="B128" s="227" t="s">
        <v>23</v>
      </c>
      <c r="C128" s="228"/>
      <c r="D128" s="229"/>
    </row>
    <row r="129" spans="2:4" ht="38.25">
      <c r="B129" s="30"/>
      <c r="C129" s="35" t="s">
        <v>117</v>
      </c>
      <c r="D129" s="36" t="s">
        <v>300</v>
      </c>
    </row>
    <row r="130" spans="2:4" ht="39" thickBot="1">
      <c r="B130" s="30"/>
      <c r="C130" s="69" t="s">
        <v>20</v>
      </c>
      <c r="D130" s="70" t="s">
        <v>301</v>
      </c>
    </row>
    <row r="131" spans="2:4" ht="38.25">
      <c r="B131" s="30"/>
      <c r="C131" s="35" t="s">
        <v>118</v>
      </c>
      <c r="D131" s="36" t="s">
        <v>302</v>
      </c>
    </row>
    <row r="132" spans="2:4" ht="39" thickBot="1">
      <c r="B132" s="30"/>
      <c r="C132" s="35" t="s">
        <v>20</v>
      </c>
      <c r="D132" s="70" t="s">
        <v>303</v>
      </c>
    </row>
    <row r="133" spans="2:4" ht="25.5">
      <c r="B133" s="30"/>
      <c r="C133" s="35" t="s">
        <v>232</v>
      </c>
      <c r="D133" s="36" t="s">
        <v>304</v>
      </c>
    </row>
    <row r="134" spans="2:4" ht="39" thickBot="1">
      <c r="B134" s="30"/>
      <c r="C134" s="35" t="s">
        <v>20</v>
      </c>
      <c r="D134" s="70" t="s">
        <v>305</v>
      </c>
    </row>
    <row r="135" spans="2:4" ht="25.5">
      <c r="B135" s="30"/>
      <c r="C135" s="35" t="s">
        <v>119</v>
      </c>
      <c r="D135" s="32" t="s">
        <v>306</v>
      </c>
    </row>
    <row r="136" spans="2:4" ht="26.25" thickBot="1">
      <c r="B136" s="30"/>
      <c r="C136" s="69" t="s">
        <v>20</v>
      </c>
      <c r="D136" s="70" t="s">
        <v>307</v>
      </c>
    </row>
    <row r="137" spans="2:4" ht="12.75">
      <c r="B137" s="18" t="s">
        <v>222</v>
      </c>
      <c r="C137" s="78"/>
      <c r="D137" s="42"/>
    </row>
    <row r="138" spans="2:4" ht="12.75">
      <c r="B138" s="79" t="s">
        <v>65</v>
      </c>
      <c r="C138" s="19"/>
      <c r="D138" s="20"/>
    </row>
    <row r="139" spans="2:4" ht="13.5" thickBot="1">
      <c r="B139" s="21"/>
      <c r="C139" s="153"/>
      <c r="D139" s="154"/>
    </row>
  </sheetData>
  <sheetProtection/>
  <mergeCells count="52">
    <mergeCell ref="B1:D1"/>
    <mergeCell ref="B2:D2"/>
    <mergeCell ref="B3:D3"/>
    <mergeCell ref="B4:D4"/>
    <mergeCell ref="B10:D10"/>
    <mergeCell ref="B13:D13"/>
    <mergeCell ref="B15:D15"/>
    <mergeCell ref="B17:D17"/>
    <mergeCell ref="B19:D19"/>
    <mergeCell ref="C20:D20"/>
    <mergeCell ref="C21:D21"/>
    <mergeCell ref="C23:D23"/>
    <mergeCell ref="C25:D25"/>
    <mergeCell ref="C27:D27"/>
    <mergeCell ref="C28:D28"/>
    <mergeCell ref="C30:D30"/>
    <mergeCell ref="C32:D32"/>
    <mergeCell ref="B34:D34"/>
    <mergeCell ref="B36:D36"/>
    <mergeCell ref="B38:D38"/>
    <mergeCell ref="B40:D40"/>
    <mergeCell ref="B42:D42"/>
    <mergeCell ref="B44:D44"/>
    <mergeCell ref="B45:D45"/>
    <mergeCell ref="B46:D46"/>
    <mergeCell ref="C47:D47"/>
    <mergeCell ref="C50:D50"/>
    <mergeCell ref="C53:D53"/>
    <mergeCell ref="C56:D56"/>
    <mergeCell ref="C59:D59"/>
    <mergeCell ref="B62:D62"/>
    <mergeCell ref="B63:D63"/>
    <mergeCell ref="B75:D75"/>
    <mergeCell ref="B80:D80"/>
    <mergeCell ref="C82:D82"/>
    <mergeCell ref="C85:D85"/>
    <mergeCell ref="C88:D88"/>
    <mergeCell ref="C91:D91"/>
    <mergeCell ref="B94:D94"/>
    <mergeCell ref="B96:D96"/>
    <mergeCell ref="C97:D97"/>
    <mergeCell ref="C100:D100"/>
    <mergeCell ref="C119:D119"/>
    <mergeCell ref="C122:D122"/>
    <mergeCell ref="C125:D125"/>
    <mergeCell ref="B128:D128"/>
    <mergeCell ref="C103:D103"/>
    <mergeCell ref="C106:D106"/>
    <mergeCell ref="B109:D109"/>
    <mergeCell ref="C110:D110"/>
    <mergeCell ref="C113:D113"/>
    <mergeCell ref="C116:D116"/>
  </mergeCells>
  <printOptions/>
  <pageMargins left="0.7" right="0.7" top="0.75" bottom="0.75" header="0.3" footer="0.3"/>
  <pageSetup horizontalDpi="600" verticalDpi="600" orientation="portrait" scale="61" r:id="rId1"/>
  <rowBreaks count="2" manualBreakCount="2">
    <brk id="61" max="255" man="1"/>
    <brk id="1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 Nesselrotte</dc:creator>
  <cp:keywords/>
  <dc:description/>
  <cp:lastModifiedBy>Lainie Lowery</cp:lastModifiedBy>
  <cp:lastPrinted>2010-09-20T18:31:42Z</cp:lastPrinted>
  <dcterms:created xsi:type="dcterms:W3CDTF">2009-01-23T10:19:39Z</dcterms:created>
  <dcterms:modified xsi:type="dcterms:W3CDTF">2014-06-04T17:20:34Z</dcterms:modified>
  <cp:category/>
  <cp:version/>
  <cp:contentType/>
  <cp:contentStatus/>
</cp:coreProperties>
</file>