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filterPrivacy="1" defaultThemeVersion="124226"/>
  <bookViews>
    <workbookView xWindow="288" yWindow="324" windowWidth="9948" windowHeight="6504" tabRatio="853"/>
  </bookViews>
  <sheets>
    <sheet name="All Applications" sheetId="12" r:id="rId1"/>
  </sheets>
  <definedNames>
    <definedName name="_xlnm.Print_Titles" localSheetId="0">'All Applications'!$A:$A</definedName>
  </definedNames>
  <calcPr calcId="171027"/>
  <fileRecoveryPr autoRecover="0"/>
</workbook>
</file>

<file path=xl/calcChain.xml><?xml version="1.0" encoding="utf-8"?>
<calcChain xmlns="http://schemas.openxmlformats.org/spreadsheetml/2006/main">
  <c r="N6" i="12" l="1"/>
  <c r="O6" i="12" l="1"/>
  <c r="P6" i="12" s="1"/>
  <c r="J10" i="12" l="1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9" i="12"/>
  <c r="K2" i="12" l="1"/>
</calcChain>
</file>

<file path=xl/sharedStrings.xml><?xml version="1.0" encoding="utf-8"?>
<sst xmlns="http://schemas.openxmlformats.org/spreadsheetml/2006/main" count="99" uniqueCount="96">
  <si>
    <t>Application Number</t>
  </si>
  <si>
    <t>Name of Contact Person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</si>
  <si>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</si>
  <si>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</si>
  <si>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</si>
  <si>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</si>
  <si>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</si>
  <si>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</si>
  <si>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All Applications</t>
  </si>
  <si>
    <t>Eligible For Funding?</t>
  </si>
  <si>
    <t>Dev Category</t>
  </si>
  <si>
    <t>All Counties</t>
  </si>
  <si>
    <t>Awardees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</si>
  <si>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</si>
  <si>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</si>
  <si>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</si>
  <si>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</si>
  <si>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</si>
  <si>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</si>
  <si>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</si>
  <si>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</si>
  <si>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</si>
  <si>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</si>
  <si>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</si>
  <si>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</si>
  <si>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</si>
  <si>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</si>
  <si>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</si>
  <si>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</si>
  <si>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</si>
  <si>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</si>
  <si>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</si>
  <si>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</si>
  <si>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</si>
  <si>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</si>
  <si>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</si>
  <si>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</si>
  <si>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</si>
  <si>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</si>
  <si>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</si>
  <si>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</si>
  <si>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</si>
  <si>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</si>
  <si>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</si>
  <si>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</si>
  <si>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</si>
  <si>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</si>
  <si>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</si>
  <si>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</si>
  <si>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</si>
  <si>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</si>
  <si>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</si>
  <si>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</si>
  <si>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</si>
  <si>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</si>
  <si>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</si>
  <si>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</si>
  <si>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</si>
  <si>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</si>
  <si>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</si>
  <si>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</si>
  <si>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</si>
  <si>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</si>
  <si>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</si>
  <si>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</si>
  <si>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</si>
  <si>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</si>
  <si>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</si>
  <si>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</si>
  <si>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</si>
  <si>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</si>
  <si>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</si>
  <si>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</si>
  <si>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</si>
  <si>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</si>
  <si>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</si>
  <si>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</si>
  <si>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</si>
  <si>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</si>
  <si>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</si>
  <si>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SAIL Request Amount</t>
  </si>
  <si>
    <t>Number of Units</t>
  </si>
  <si>
    <t>Total SAIL  Balance Remaining</t>
  </si>
  <si>
    <t>SAIL Request as % of TDC</t>
  </si>
  <si>
    <t>SAIL Request as % of TDC Preference</t>
  </si>
  <si>
    <t>SAIL Leveraging</t>
  </si>
  <si>
    <t>TDC</t>
  </si>
  <si>
    <t>Property is currently in Corp portfolio?</t>
  </si>
  <si>
    <t>Per Unit Rehabilitation Funding Preference</t>
  </si>
  <si>
    <t>2017-252S</t>
  </si>
  <si>
    <t>New Hope Community, Phase II</t>
  </si>
  <si>
    <t>David R Powers</t>
  </si>
  <si>
    <t>Indiantown Non-Profit Housing, Incorporated</t>
  </si>
  <si>
    <t>R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</si>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</sst>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4" fontId="6" fillId="0" borderId="0" xfId="3" applyFont="1" applyBorder="1" applyAlignment="1">
      <alignment vertical="center"/>
    </xf>
    <xf numFmtId="44" fontId="6" fillId="0" borderId="0" xfId="3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 wrapText="1"/>
    </xf>
    <xf numFmtId="0" fontId="3" fillId="0" borderId="0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6" fillId="0" borderId="0" xfId="4" applyFont="1" applyAlignment="1">
      <alignment vertical="center" wrapText="1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/>
    </xf>
    <xf numFmtId="0" fontId="7" fillId="0" borderId="0" xfId="4" applyFont="1" applyBorder="1" applyAlignment="1" applyProtection="1">
      <alignment vertical="center" wrapText="1"/>
      <protection locked="0"/>
    </xf>
    <xf numFmtId="0" fontId="7" fillId="0" borderId="0" xfId="4" applyFont="1" applyBorder="1" applyAlignment="1" applyProtection="1">
      <alignment horizontal="center" vertical="center" wrapText="1"/>
      <protection locked="0"/>
    </xf>
    <xf numFmtId="0" fontId="7" fillId="0" borderId="0" xfId="4" applyNumberFormat="1" applyFont="1" applyBorder="1" applyAlignment="1" applyProtection="1">
      <alignment horizontal="center" vertical="center" wrapText="1"/>
      <protection locked="0"/>
    </xf>
    <xf numFmtId="8" fontId="7" fillId="0" borderId="0" xfId="4" applyNumberFormat="1" applyFont="1" applyBorder="1" applyAlignment="1" applyProtection="1">
      <alignment vertical="center" wrapText="1"/>
      <protection locked="0"/>
    </xf>
    <xf numFmtId="0" fontId="6" fillId="0" borderId="0" xfId="4" applyFont="1" applyAlignment="1">
      <alignment horizontal="center" vertical="center"/>
    </xf>
    <xf numFmtId="0" fontId="6" fillId="0" borderId="0" xfId="4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6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1" xfId="4" applyFont="1" applyFill="1" applyBorder="1" applyAlignment="1" applyProtection="1">
      <alignment horizontal="center" vertical="center" wrapText="1"/>
      <protection locked="0"/>
    </xf>
    <xf numFmtId="10" fontId="8" fillId="0" borderId="1" xfId="5" applyNumberFormat="1" applyFont="1" applyBorder="1" applyAlignment="1" applyProtection="1">
      <alignment horizontal="center" vertical="center" wrapText="1"/>
      <protection locked="0"/>
    </xf>
    <xf numFmtId="43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0" xfId="4" applyFont="1" applyBorder="1" applyAlignment="1" applyProtection="1">
      <alignment horizontal="center" vertical="center" wrapText="1"/>
      <protection locked="0"/>
    </xf>
    <xf numFmtId="0" fontId="8" fillId="0" borderId="0" xfId="4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4" applyFont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/>
    </xf>
  </cellXfs>
  <cellStyles count="8">
    <cellStyle name="Comma" xfId="1" builtinId="3"/>
    <cellStyle name="Comma 2" xfId="2"/>
    <cellStyle name="Comma 2 2" xfId="7"/>
    <cellStyle name="Currency" xfId="3" builtinId="4"/>
    <cellStyle name="Normal" xfId="0" builtinId="0"/>
    <cellStyle name="Normal 2" xfId="4"/>
    <cellStyle name="Normal 2 2" xfId="6"/>
    <cellStyle name="Percent 2" xfId="5"/>
  </cellStyles>
  <dxfs count="16"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7"/>
  <sheetViews>
    <sheetView showGridLines="0" tabSelected="1" zoomScale="80" zoomScaleNormal="80" workbookViewId="0">
      <pane xSplit="1" ySplit="5" topLeftCell="B6" activePane="bottomRight" state="frozen"/>
      <selection activeCell="A6" sqref="A6:XFD6"/>
      <selection pane="topRight" activeCell="A6" sqref="A6:XFD6"/>
      <selection pane="bottomLeft" activeCell="A6" sqref="A6:XFD6"/>
      <selection pane="bottomRight" activeCell="E80" sqref="E80"/>
    </sheetView>
  </sheetViews>
  <sheetFormatPr defaultColWidth="9.21875" defaultRowHeight="13.8" x14ac:dyDescent="0.25"/>
  <cols>
    <col min="1" max="1" width="10.88671875" style="27" customWidth="1"/>
    <col min="2" max="2" width="12.21875" style="8" customWidth="1"/>
    <col min="3" max="3" width="6.5546875" style="27" bestFit="1" customWidth="1"/>
    <col min="4" max="4" width="12.33203125" style="27" customWidth="1"/>
    <col min="5" max="5" width="16.6640625" style="27" customWidth="1"/>
    <col min="6" max="6" width="10.21875" style="27" hidden="1" customWidth="1"/>
    <col min="7" max="7" width="7.5546875" style="27" customWidth="1"/>
    <col min="8" max="8" width="12" style="27" customWidth="1"/>
    <col min="9" max="9" width="10.109375" style="27" customWidth="1"/>
    <col min="10" max="10" width="11.21875" style="27" customWidth="1"/>
    <col min="11" max="11" width="7.77734375" style="27" customWidth="1"/>
    <col min="12" max="12" width="11.6640625" style="29" customWidth="1"/>
    <col min="13" max="13" width="12.44140625" style="29" bestFit="1" customWidth="1"/>
    <col min="14" max="14" width="9.6640625" style="29" customWidth="1"/>
    <col min="15" max="15" width="9.33203125" style="29" customWidth="1"/>
    <col min="16" max="16" width="9.77734375" style="38" customWidth="1"/>
    <col min="17" max="17" width="10.33203125" style="27" customWidth="1"/>
    <col min="18" max="18" width="8.33203125" style="27" customWidth="1"/>
    <col min="19" max="19" width="8.77734375" style="27" customWidth="1"/>
    <col min="20" max="20" width="11.21875" style="27" customWidth="1"/>
    <col min="21" max="21" width="7.77734375" style="27" customWidth="1"/>
    <col min="22" max="22" width="6.21875" style="27" bestFit="1" customWidth="1"/>
    <col min="23" max="23" width="9.21875" style="17"/>
    <col min="24" max="16384" width="9.21875" style="27"/>
  </cols>
  <sheetData>
    <row r="1" spans="1:23" s="3" customFormat="1" x14ac:dyDescent="0.25">
      <c r="A1" s="46"/>
      <c r="B1" s="46"/>
      <c r="C1" s="41"/>
      <c r="D1" s="1"/>
      <c r="E1" s="41"/>
      <c r="F1" s="1"/>
      <c r="L1" s="26"/>
      <c r="M1" s="26"/>
      <c r="N1" s="26"/>
      <c r="O1" s="26"/>
      <c r="P1" s="32"/>
      <c r="W1" s="4"/>
    </row>
    <row r="2" spans="1:23" s="3" customFormat="1" ht="26.55" customHeight="1" x14ac:dyDescent="0.25">
      <c r="A2" s="41"/>
      <c r="B2" s="41"/>
      <c r="C2" s="41"/>
      <c r="D2" s="41"/>
      <c r="E2" s="41"/>
      <c r="F2" s="41"/>
      <c r="H2" s="47" t="s">
        <v>82</v>
      </c>
      <c r="I2" s="47"/>
      <c r="J2" s="47"/>
      <c r="K2" s="48" t="e">
        <f>#REF!</f>
        <v>#REF!</v>
      </c>
      <c r="L2" s="48"/>
      <c r="O2" s="32"/>
      <c r="P2" s="32"/>
      <c r="R2" s="4"/>
    </row>
    <row r="3" spans="1:23" s="3" customFormat="1" x14ac:dyDescent="0.25">
      <c r="A3" s="46"/>
      <c r="B3" s="46"/>
      <c r="C3" s="41"/>
      <c r="D3" s="2"/>
      <c r="E3" s="46"/>
      <c r="F3" s="46"/>
      <c r="K3" s="5"/>
      <c r="L3" s="5"/>
      <c r="M3" s="5"/>
      <c r="N3" s="5"/>
      <c r="O3" s="33"/>
      <c r="P3" s="33"/>
      <c r="Q3" s="6"/>
      <c r="R3" s="6"/>
      <c r="W3" s="4"/>
    </row>
    <row r="4" spans="1:23" x14ac:dyDescent="0.25">
      <c r="A4" s="7" t="s">
        <v>8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4"/>
    </row>
    <row r="5" spans="1:23" s="11" customFormat="1" ht="54" customHeight="1" x14ac:dyDescent="0.25">
      <c r="A5" s="9" t="s">
        <v>0</v>
      </c>
      <c r="B5" s="9" t="s">
        <v>3</v>
      </c>
      <c r="C5" s="9" t="s">
        <v>4</v>
      </c>
      <c r="D5" s="9" t="s">
        <v>1</v>
      </c>
      <c r="E5" s="9" t="s">
        <v>2</v>
      </c>
      <c r="F5" s="9" t="s">
        <v>10</v>
      </c>
      <c r="G5" s="10" t="s">
        <v>81</v>
      </c>
      <c r="H5" s="9" t="s">
        <v>80</v>
      </c>
      <c r="I5" s="9" t="s">
        <v>9</v>
      </c>
      <c r="J5" s="9" t="s">
        <v>87</v>
      </c>
      <c r="K5" s="9" t="s">
        <v>7</v>
      </c>
      <c r="L5" s="9" t="s">
        <v>88</v>
      </c>
      <c r="M5" s="9" t="s">
        <v>86</v>
      </c>
      <c r="N5" s="34" t="s">
        <v>85</v>
      </c>
      <c r="O5" s="34" t="s">
        <v>83</v>
      </c>
      <c r="P5" s="34" t="s">
        <v>84</v>
      </c>
      <c r="Q5" s="9" t="s">
        <v>5</v>
      </c>
      <c r="R5" s="9" t="s">
        <v>6</v>
      </c>
    </row>
    <row r="6" spans="1:23" ht="44.55" customHeight="1" x14ac:dyDescent="0.25">
      <c r="A6" s="19" t="s">
        <v>89</v>
      </c>
      <c r="B6" s="19" t="s">
        <v>90</v>
      </c>
      <c r="C6" s="19" t="s">
        <v>54</v>
      </c>
      <c r="D6" s="19" t="s">
        <v>91</v>
      </c>
      <c r="E6" s="19" t="s">
        <v>92</v>
      </c>
      <c r="F6" s="19" t="s">
        <v>93</v>
      </c>
      <c r="G6" s="19">
        <v>57</v>
      </c>
      <c r="H6" s="42">
        <v>2280000</v>
      </c>
      <c r="I6" s="40" t="s">
        <v>95</v>
      </c>
      <c r="J6" s="39" t="s">
        <v>95</v>
      </c>
      <c r="K6" s="31">
        <v>66</v>
      </c>
      <c r="L6" s="39" t="s">
        <v>94</v>
      </c>
      <c r="M6" s="43">
        <v>2508000</v>
      </c>
      <c r="N6" s="36">
        <f>H6/G6</f>
        <v>40000</v>
      </c>
      <c r="O6" s="35">
        <f>H6/M6</f>
        <v>0.90909090909090906</v>
      </c>
      <c r="P6" s="35" t="str">
        <f>IF(O6&lt;=0.9,"Y","N")</f>
        <v>N</v>
      </c>
      <c r="Q6" s="39" t="s">
        <v>95</v>
      </c>
      <c r="R6" s="18">
        <v>1</v>
      </c>
      <c r="W6" s="27"/>
    </row>
    <row r="7" spans="1:23" ht="24.6" customHeight="1" x14ac:dyDescent="0.25">
      <c r="A7" s="21"/>
      <c r="B7" s="21"/>
      <c r="C7" s="12"/>
      <c r="D7" s="12"/>
      <c r="E7" s="12"/>
      <c r="F7" s="13"/>
      <c r="G7" s="14"/>
      <c r="H7" s="15"/>
      <c r="I7" s="15"/>
      <c r="J7" s="15"/>
      <c r="K7" s="13"/>
      <c r="L7" s="30"/>
      <c r="M7" s="30"/>
      <c r="N7" s="30"/>
      <c r="O7" s="30"/>
      <c r="P7" s="37"/>
      <c r="Q7" s="13"/>
      <c r="R7" s="13"/>
      <c r="S7" s="13"/>
      <c r="T7" s="13"/>
      <c r="U7" s="13"/>
      <c r="V7" s="20"/>
      <c r="W7" s="27"/>
    </row>
    <row r="8" spans="1:23" hidden="1" x14ac:dyDescent="0.25">
      <c r="A8" s="21"/>
      <c r="B8" s="21"/>
      <c r="C8" s="12"/>
      <c r="D8" s="12"/>
      <c r="E8" s="12"/>
      <c r="F8" s="13"/>
      <c r="G8" s="14"/>
      <c r="H8" s="15"/>
      <c r="I8" s="22" t="s">
        <v>11</v>
      </c>
      <c r="J8" s="23" t="s">
        <v>12</v>
      </c>
      <c r="K8" s="13"/>
      <c r="L8" s="30"/>
      <c r="M8" s="30"/>
      <c r="N8" s="30"/>
      <c r="O8" s="30"/>
      <c r="P8" s="37"/>
      <c r="Q8" s="13"/>
      <c r="R8" s="13"/>
      <c r="S8" s="13"/>
      <c r="T8" s="13"/>
      <c r="U8" s="13"/>
      <c r="V8" s="20"/>
      <c r="W8" s="27"/>
    </row>
    <row r="9" spans="1:23" hidden="1" x14ac:dyDescent="0.25">
      <c r="A9" s="21"/>
      <c r="B9" s="21"/>
      <c r="C9" s="12"/>
      <c r="D9" s="12"/>
      <c r="E9" s="12"/>
      <c r="F9" s="13"/>
      <c r="G9" s="14"/>
      <c r="H9" s="15"/>
      <c r="I9" s="44" t="s">
        <v>13</v>
      </c>
      <c r="J9" s="40" t="e">
        <f>COUNTIFS(#REF!,"=Y",$C$6:$C$6,$I$9:$I$73)</f>
        <v>#REF!</v>
      </c>
      <c r="K9" s="13"/>
      <c r="L9" s="30"/>
      <c r="M9" s="30"/>
      <c r="N9" s="30"/>
      <c r="O9" s="30"/>
      <c r="P9" s="37"/>
      <c r="Q9" s="13"/>
      <c r="R9" s="13"/>
      <c r="S9" s="13"/>
      <c r="T9" s="13"/>
      <c r="U9" s="13"/>
      <c r="V9" s="20"/>
      <c r="W9" s="27"/>
    </row>
    <row r="10" spans="1:23" hidden="1" x14ac:dyDescent="0.25">
      <c r="A10" s="21"/>
      <c r="B10" s="21"/>
      <c r="C10" s="12"/>
      <c r="D10" s="12"/>
      <c r="E10" s="12"/>
      <c r="F10" s="13"/>
      <c r="G10" s="14"/>
      <c r="H10" s="15"/>
      <c r="I10" s="44" t="s">
        <v>14</v>
      </c>
      <c r="J10" s="40" t="e">
        <f>COUNTIFS(#REF!,"=Y",$C$6:$C$6,$I$9:$I$73)</f>
        <v>#REF!</v>
      </c>
      <c r="K10" s="13"/>
      <c r="L10" s="30"/>
      <c r="M10" s="30"/>
      <c r="N10" s="30"/>
      <c r="O10" s="30"/>
      <c r="P10" s="37"/>
      <c r="Q10" s="13"/>
      <c r="R10" s="13"/>
      <c r="S10" s="13"/>
      <c r="T10" s="13"/>
      <c r="U10" s="13"/>
      <c r="V10" s="20"/>
      <c r="W10" s="27"/>
    </row>
    <row r="11" spans="1:23" hidden="1" x14ac:dyDescent="0.25">
      <c r="A11" s="21"/>
      <c r="B11" s="21"/>
      <c r="C11" s="12"/>
      <c r="D11" s="12"/>
      <c r="E11" s="12"/>
      <c r="F11" s="13"/>
      <c r="G11" s="14"/>
      <c r="H11" s="15"/>
      <c r="I11" s="44" t="s">
        <v>15</v>
      </c>
      <c r="J11" s="40" t="e">
        <f>COUNTIFS(#REF!,"=Y",$C$6:$C$6,$I$9:$I$73)</f>
        <v>#REF!</v>
      </c>
      <c r="K11" s="13"/>
      <c r="L11" s="30"/>
      <c r="M11" s="30"/>
      <c r="N11" s="30"/>
      <c r="O11" s="30"/>
      <c r="P11" s="37"/>
      <c r="Q11" s="13"/>
      <c r="R11" s="13"/>
      <c r="S11" s="13"/>
      <c r="T11" s="13"/>
      <c r="U11" s="13"/>
      <c r="V11" s="20"/>
      <c r="W11" s="27"/>
    </row>
    <row r="12" spans="1:23" hidden="1" x14ac:dyDescent="0.25">
      <c r="A12" s="21"/>
      <c r="B12" s="21"/>
      <c r="C12" s="12"/>
      <c r="D12" s="12"/>
      <c r="E12" s="12"/>
      <c r="F12" s="13"/>
      <c r="G12" s="14"/>
      <c r="H12" s="15"/>
      <c r="I12" s="44" t="s">
        <v>16</v>
      </c>
      <c r="J12" s="40" t="e">
        <f>COUNTIFS(#REF!,"=Y",$C$6:$C$6,$I$9:$I$73)</f>
        <v>#REF!</v>
      </c>
      <c r="K12" s="13"/>
      <c r="L12" s="30"/>
      <c r="M12" s="30"/>
      <c r="N12" s="30"/>
      <c r="O12" s="30"/>
      <c r="P12" s="37"/>
      <c r="Q12" s="13"/>
      <c r="R12" s="13"/>
      <c r="S12" s="13"/>
      <c r="T12" s="13"/>
      <c r="U12" s="13"/>
      <c r="V12" s="20"/>
      <c r="W12" s="27"/>
    </row>
    <row r="13" spans="1:23" hidden="1" x14ac:dyDescent="0.25">
      <c r="A13" s="21"/>
      <c r="B13" s="21"/>
      <c r="C13" s="12"/>
      <c r="D13" s="12"/>
      <c r="E13" s="12"/>
      <c r="F13" s="13"/>
      <c r="G13" s="14"/>
      <c r="H13" s="15"/>
      <c r="I13" s="44" t="s">
        <v>17</v>
      </c>
      <c r="J13" s="40" t="e">
        <f>COUNTIFS(#REF!,"=Y",$C$6:$C$6,$I$9:$I$73)</f>
        <v>#REF!</v>
      </c>
      <c r="K13" s="13"/>
      <c r="L13" s="30"/>
      <c r="M13" s="30"/>
      <c r="N13" s="30"/>
      <c r="O13" s="30"/>
      <c r="P13" s="37"/>
      <c r="Q13" s="13"/>
      <c r="R13" s="13"/>
      <c r="S13" s="13"/>
      <c r="T13" s="13"/>
      <c r="U13" s="13"/>
      <c r="V13" s="20"/>
      <c r="W13" s="27"/>
    </row>
    <row r="14" spans="1:23" hidden="1" x14ac:dyDescent="0.25">
      <c r="A14" s="21"/>
      <c r="B14" s="21"/>
      <c r="C14" s="12"/>
      <c r="D14" s="12"/>
      <c r="E14" s="12"/>
      <c r="F14" s="13"/>
      <c r="G14" s="14"/>
      <c r="H14" s="15"/>
      <c r="I14" s="44" t="s">
        <v>18</v>
      </c>
      <c r="J14" s="40" t="e">
        <f>COUNTIFS(#REF!,"=Y",$C$6:$C$6,$I$9:$I$73)</f>
        <v>#REF!</v>
      </c>
      <c r="K14" s="13"/>
      <c r="L14" s="30"/>
      <c r="M14" s="30"/>
      <c r="N14" s="30"/>
      <c r="O14" s="30"/>
      <c r="P14" s="37"/>
      <c r="Q14" s="13"/>
      <c r="R14" s="13"/>
      <c r="S14" s="13"/>
      <c r="T14" s="13"/>
      <c r="U14" s="13"/>
      <c r="V14" s="20"/>
      <c r="W14" s="27"/>
    </row>
    <row r="15" spans="1:23" hidden="1" x14ac:dyDescent="0.25">
      <c r="A15" s="21"/>
      <c r="B15" s="21"/>
      <c r="C15" s="12"/>
      <c r="D15" s="12"/>
      <c r="E15" s="12"/>
      <c r="F15" s="13"/>
      <c r="G15" s="14"/>
      <c r="H15" s="15"/>
      <c r="I15" s="44" t="s">
        <v>19</v>
      </c>
      <c r="J15" s="40" t="e">
        <f>COUNTIFS(#REF!,"=Y",$C$6:$C$6,$I$9:$I$73)</f>
        <v>#REF!</v>
      </c>
      <c r="K15" s="13"/>
      <c r="L15" s="30"/>
      <c r="M15" s="30"/>
      <c r="N15" s="30"/>
      <c r="O15" s="30"/>
      <c r="P15" s="37"/>
      <c r="Q15" s="13"/>
      <c r="R15" s="13"/>
      <c r="S15" s="13"/>
      <c r="T15" s="13"/>
      <c r="U15" s="13"/>
      <c r="V15" s="20"/>
      <c r="W15" s="27"/>
    </row>
    <row r="16" spans="1:23" hidden="1" x14ac:dyDescent="0.25">
      <c r="A16" s="21"/>
      <c r="B16" s="21"/>
      <c r="C16" s="12"/>
      <c r="D16" s="12"/>
      <c r="E16" s="12"/>
      <c r="F16" s="13"/>
      <c r="G16" s="14"/>
      <c r="H16" s="15"/>
      <c r="I16" s="44" t="s">
        <v>20</v>
      </c>
      <c r="J16" s="40" t="e">
        <f>COUNTIFS(#REF!,"=Y",$C$6:$C$6,$I$9:$I$73)</f>
        <v>#REF!</v>
      </c>
      <c r="K16" s="13"/>
      <c r="L16" s="30"/>
      <c r="M16" s="30"/>
      <c r="N16" s="30"/>
      <c r="O16" s="30"/>
      <c r="P16" s="37"/>
      <c r="Q16" s="13"/>
      <c r="R16" s="13"/>
      <c r="S16" s="13"/>
      <c r="T16" s="13"/>
      <c r="U16" s="13"/>
      <c r="V16" s="20"/>
      <c r="W16" s="27"/>
    </row>
    <row r="17" spans="1:26" hidden="1" x14ac:dyDescent="0.25">
      <c r="A17" s="21"/>
      <c r="B17" s="21"/>
      <c r="C17" s="12"/>
      <c r="D17" s="12"/>
      <c r="E17" s="12"/>
      <c r="F17" s="13"/>
      <c r="G17" s="14"/>
      <c r="H17" s="15"/>
      <c r="I17" s="44" t="s">
        <v>21</v>
      </c>
      <c r="J17" s="40" t="e">
        <f>COUNTIFS(#REF!,"=Y",$C$6:$C$6,$I$9:$I$73)</f>
        <v>#REF!</v>
      </c>
      <c r="K17" s="13"/>
      <c r="L17" s="30"/>
      <c r="M17" s="30"/>
      <c r="N17" s="30"/>
      <c r="O17" s="30"/>
      <c r="P17" s="37"/>
      <c r="Q17" s="13"/>
      <c r="R17" s="13"/>
      <c r="S17" s="13"/>
      <c r="T17" s="13"/>
      <c r="U17" s="13"/>
      <c r="V17" s="20"/>
      <c r="W17" s="27"/>
    </row>
    <row r="18" spans="1:26" hidden="1" x14ac:dyDescent="0.25">
      <c r="A18" s="21"/>
      <c r="B18" s="21"/>
      <c r="C18" s="12"/>
      <c r="D18" s="12"/>
      <c r="E18" s="12"/>
      <c r="F18" s="13"/>
      <c r="G18" s="14"/>
      <c r="H18" s="15"/>
      <c r="I18" s="44" t="s">
        <v>22</v>
      </c>
      <c r="J18" s="40" t="e">
        <f>COUNTIFS(#REF!,"=Y",$C$6:$C$6,$I$9:$I$73)</f>
        <v>#REF!</v>
      </c>
      <c r="K18" s="13"/>
      <c r="L18" s="30"/>
      <c r="M18" s="30"/>
      <c r="N18" s="30"/>
      <c r="O18" s="30"/>
      <c r="P18" s="37"/>
      <c r="Q18" s="13"/>
      <c r="R18" s="13"/>
      <c r="S18" s="13"/>
      <c r="T18" s="13"/>
      <c r="U18" s="13"/>
      <c r="V18" s="20"/>
      <c r="W18" s="27"/>
    </row>
    <row r="19" spans="1:26" hidden="1" x14ac:dyDescent="0.25">
      <c r="A19" s="21"/>
      <c r="B19" s="21"/>
      <c r="C19" s="12"/>
      <c r="D19" s="12"/>
      <c r="E19" s="12"/>
      <c r="F19" s="13"/>
      <c r="G19" s="14"/>
      <c r="H19" s="15"/>
      <c r="I19" s="44" t="s">
        <v>23</v>
      </c>
      <c r="J19" s="40" t="e">
        <f>COUNTIFS(#REF!,"=Y",$C$6:$C$6,$I$9:$I$73)</f>
        <v>#REF!</v>
      </c>
      <c r="K19" s="13"/>
      <c r="L19" s="30"/>
      <c r="M19" s="30"/>
      <c r="N19" s="30"/>
      <c r="O19" s="30"/>
      <c r="P19" s="37"/>
      <c r="Q19" s="13"/>
      <c r="R19" s="13"/>
      <c r="S19" s="13"/>
      <c r="T19" s="13"/>
      <c r="U19" s="13"/>
      <c r="V19" s="20"/>
      <c r="W19" s="27"/>
    </row>
    <row r="20" spans="1:26" hidden="1" x14ac:dyDescent="0.25">
      <c r="A20" s="21"/>
      <c r="B20" s="21"/>
      <c r="C20" s="12"/>
      <c r="D20" s="12"/>
      <c r="E20" s="12"/>
      <c r="F20" s="13"/>
      <c r="G20" s="14"/>
      <c r="H20" s="15"/>
      <c r="I20" s="44" t="s">
        <v>24</v>
      </c>
      <c r="J20" s="40" t="e">
        <f>COUNTIFS(#REF!,"=Y",$C$6:$C$6,$I$9:$I$73)</f>
        <v>#REF!</v>
      </c>
      <c r="K20" s="13"/>
      <c r="L20" s="30"/>
      <c r="M20" s="30"/>
      <c r="N20" s="30"/>
      <c r="O20" s="30"/>
      <c r="P20" s="37"/>
      <c r="Q20" s="13"/>
      <c r="R20" s="13"/>
      <c r="S20" s="13"/>
      <c r="T20" s="13"/>
      <c r="U20" s="13"/>
      <c r="V20" s="20"/>
      <c r="W20" s="27"/>
    </row>
    <row r="21" spans="1:26" hidden="1" x14ac:dyDescent="0.25">
      <c r="A21" s="21"/>
      <c r="B21" s="21"/>
      <c r="C21" s="12"/>
      <c r="D21" s="12"/>
      <c r="E21" s="12"/>
      <c r="F21" s="13"/>
      <c r="G21" s="14"/>
      <c r="H21" s="15"/>
      <c r="I21" s="44" t="s">
        <v>25</v>
      </c>
      <c r="J21" s="40" t="e">
        <f>COUNTIFS(#REF!,"=Y",$C$6:$C$6,$I$9:$I$73)</f>
        <v>#REF!</v>
      </c>
      <c r="K21" s="13"/>
      <c r="L21" s="30"/>
      <c r="M21" s="30"/>
      <c r="N21" s="30"/>
      <c r="O21" s="30"/>
      <c r="P21" s="37"/>
      <c r="Q21" s="13"/>
      <c r="R21" s="13"/>
      <c r="S21" s="13"/>
      <c r="T21" s="13"/>
      <c r="U21" s="13"/>
      <c r="V21" s="20"/>
      <c r="W21" s="27"/>
    </row>
    <row r="22" spans="1:26" hidden="1" x14ac:dyDescent="0.25">
      <c r="A22" s="21"/>
      <c r="B22" s="21"/>
      <c r="C22" s="12"/>
      <c r="D22" s="12"/>
      <c r="E22" s="12"/>
      <c r="F22" s="13"/>
      <c r="G22" s="14"/>
      <c r="H22" s="15"/>
      <c r="I22" s="44" t="s">
        <v>26</v>
      </c>
      <c r="J22" s="40" t="e">
        <f>COUNTIFS(#REF!,"=Y",$C$6:$C$6,$I$9:$I$73)</f>
        <v>#REF!</v>
      </c>
      <c r="K22" s="13"/>
      <c r="L22" s="30"/>
      <c r="M22" s="30"/>
      <c r="N22" s="30"/>
      <c r="O22" s="30"/>
      <c r="P22" s="37"/>
      <c r="Q22" s="13"/>
      <c r="R22" s="13"/>
      <c r="S22" s="13"/>
      <c r="T22" s="13"/>
      <c r="U22" s="13"/>
      <c r="V22" s="20"/>
      <c r="W22" s="27"/>
    </row>
    <row r="23" spans="1:26" hidden="1" x14ac:dyDescent="0.25">
      <c r="A23" s="21"/>
      <c r="B23" s="21"/>
      <c r="C23" s="12"/>
      <c r="D23" s="12"/>
      <c r="E23" s="12"/>
      <c r="F23" s="13"/>
      <c r="G23" s="14"/>
      <c r="H23" s="15"/>
      <c r="I23" s="44" t="s">
        <v>27</v>
      </c>
      <c r="J23" s="40" t="e">
        <f>COUNTIFS(#REF!,"=Y",$C$6:$C$6,$I$9:$I$73)</f>
        <v>#REF!</v>
      </c>
      <c r="K23" s="13"/>
      <c r="L23" s="30"/>
      <c r="M23" s="30"/>
      <c r="N23" s="30"/>
      <c r="O23" s="30"/>
      <c r="P23" s="37"/>
      <c r="Q23" s="13"/>
      <c r="R23" s="13"/>
      <c r="S23" s="13"/>
      <c r="T23" s="13"/>
      <c r="U23" s="13"/>
      <c r="V23" s="20"/>
      <c r="W23" s="27"/>
    </row>
    <row r="24" spans="1:26" hidden="1" x14ac:dyDescent="0.25">
      <c r="A24" s="21"/>
      <c r="B24" s="21"/>
      <c r="C24" s="12"/>
      <c r="D24" s="12"/>
      <c r="E24" s="12"/>
      <c r="F24" s="13"/>
      <c r="G24" s="14"/>
      <c r="H24" s="15"/>
      <c r="I24" s="44" t="s">
        <v>28</v>
      </c>
      <c r="J24" s="40" t="e">
        <f>COUNTIFS(#REF!,"=Y",$C$6:$C$6,$I$9:$I$73)</f>
        <v>#REF!</v>
      </c>
      <c r="K24" s="13"/>
      <c r="L24" s="30"/>
      <c r="M24" s="30"/>
      <c r="N24" s="30"/>
      <c r="O24" s="30"/>
      <c r="P24" s="37"/>
      <c r="Q24" s="13"/>
      <c r="R24" s="13"/>
      <c r="S24" s="13"/>
      <c r="T24" s="13"/>
      <c r="U24" s="13"/>
      <c r="V24" s="20"/>
      <c r="W24" s="27"/>
    </row>
    <row r="25" spans="1:26" hidden="1" x14ac:dyDescent="0.25">
      <c r="I25" s="44" t="s">
        <v>29</v>
      </c>
      <c r="J25" s="40" t="e">
        <f>COUNTIFS(#REF!,"=Y",$C$6:$C$6,$I$9:$I$73)</f>
        <v>#REF!</v>
      </c>
      <c r="W25" s="4"/>
    </row>
    <row r="26" spans="1:26" hidden="1" x14ac:dyDescent="0.25">
      <c r="I26" s="44" t="s">
        <v>30</v>
      </c>
      <c r="J26" s="40" t="e">
        <f>COUNTIFS(#REF!,"=Y",$C$6:$C$6,$I$9:$I$73)</f>
        <v>#REF!</v>
      </c>
      <c r="W26" s="4"/>
    </row>
    <row r="27" spans="1:26" hidden="1" x14ac:dyDescent="0.25">
      <c r="I27" s="44" t="s">
        <v>31</v>
      </c>
      <c r="J27" s="40" t="e">
        <f>COUNTIFS(#REF!,"=Y",$C$6:$C$6,$I$9:$I$73)</f>
        <v>#REF!</v>
      </c>
      <c r="W27" s="4"/>
    </row>
    <row r="28" spans="1:26" hidden="1" x14ac:dyDescent="0.25">
      <c r="I28" s="44" t="s">
        <v>32</v>
      </c>
      <c r="J28" s="40" t="e">
        <f>COUNTIFS(#REF!,"=Y",$C$6:$C$6,$I$9:$I$73)</f>
        <v>#REF!</v>
      </c>
      <c r="W28" s="4"/>
    </row>
    <row r="29" spans="1:26" hidden="1" x14ac:dyDescent="0.25">
      <c r="B29" s="27"/>
      <c r="H29" s="24"/>
      <c r="I29" s="45" t="s">
        <v>33</v>
      </c>
      <c r="J29" s="40" t="e">
        <f>COUNTIFS(#REF!,"=Y",$C$6:$C$6,$I$9:$I$73)</f>
        <v>#REF!</v>
      </c>
      <c r="K29" s="16"/>
      <c r="L29" s="27"/>
      <c r="M29" s="27"/>
      <c r="N29" s="27"/>
      <c r="O29" s="38"/>
      <c r="P29" s="29"/>
      <c r="Q29" s="29"/>
      <c r="R29" s="29"/>
      <c r="W29" s="27"/>
      <c r="Z29" s="4"/>
    </row>
    <row r="30" spans="1:26" hidden="1" x14ac:dyDescent="0.25">
      <c r="B30" s="27"/>
      <c r="H30" s="4"/>
      <c r="I30" s="45" t="s">
        <v>34</v>
      </c>
      <c r="J30" s="40" t="e">
        <f>COUNTIFS(#REF!,"=Y",$C$6:$C$6,$I$9:$I$73)</f>
        <v>#REF!</v>
      </c>
      <c r="K30" s="16"/>
      <c r="L30" s="27"/>
      <c r="M30" s="27"/>
      <c r="N30" s="27"/>
      <c r="O30" s="38"/>
      <c r="P30" s="29"/>
      <c r="Q30" s="29"/>
      <c r="R30" s="29"/>
      <c r="W30" s="27"/>
      <c r="Z30" s="4"/>
    </row>
    <row r="31" spans="1:26" hidden="1" x14ac:dyDescent="0.25">
      <c r="B31" s="27"/>
      <c r="H31" s="4"/>
      <c r="I31" s="45" t="s">
        <v>35</v>
      </c>
      <c r="J31" s="40" t="e">
        <f>COUNTIFS(#REF!,"=Y",$C$6:$C$6,$I$9:$I$73)</f>
        <v>#REF!</v>
      </c>
      <c r="K31" s="16"/>
      <c r="L31" s="27"/>
      <c r="M31" s="27"/>
      <c r="N31" s="27"/>
      <c r="O31" s="38"/>
      <c r="P31" s="29"/>
      <c r="Q31" s="29"/>
      <c r="R31" s="29"/>
      <c r="W31" s="27"/>
      <c r="Z31" s="4"/>
    </row>
    <row r="32" spans="1:26" hidden="1" x14ac:dyDescent="0.25">
      <c r="B32" s="27"/>
      <c r="H32" s="4"/>
      <c r="I32" s="45" t="s">
        <v>36</v>
      </c>
      <c r="J32" s="40" t="e">
        <f>COUNTIFS(#REF!,"=Y",$C$6:$C$6,$I$9:$I$73)</f>
        <v>#REF!</v>
      </c>
      <c r="K32" s="16"/>
      <c r="L32" s="27"/>
      <c r="M32" s="27"/>
      <c r="N32" s="27"/>
      <c r="O32" s="38"/>
      <c r="P32" s="29"/>
      <c r="Q32" s="29"/>
      <c r="R32" s="29"/>
      <c r="W32" s="27"/>
      <c r="Z32" s="4"/>
    </row>
    <row r="33" spans="2:26" hidden="1" x14ac:dyDescent="0.25">
      <c r="B33" s="27"/>
      <c r="H33" s="4"/>
      <c r="I33" s="45" t="s">
        <v>37</v>
      </c>
      <c r="J33" s="40" t="e">
        <f>COUNTIFS(#REF!,"=Y",$C$6:$C$6,$I$9:$I$73)</f>
        <v>#REF!</v>
      </c>
      <c r="K33" s="16"/>
      <c r="L33" s="27"/>
      <c r="M33" s="27"/>
      <c r="N33" s="27"/>
      <c r="O33" s="38"/>
      <c r="P33" s="29"/>
      <c r="Q33" s="29"/>
      <c r="R33" s="29"/>
      <c r="W33" s="27"/>
      <c r="Z33" s="4"/>
    </row>
    <row r="34" spans="2:26" hidden="1" x14ac:dyDescent="0.25">
      <c r="B34" s="27"/>
      <c r="H34" s="4"/>
      <c r="I34" s="45" t="s">
        <v>38</v>
      </c>
      <c r="J34" s="40" t="e">
        <f>COUNTIFS(#REF!,"=Y",$C$6:$C$6,$I$9:$I$73)</f>
        <v>#REF!</v>
      </c>
      <c r="K34" s="16"/>
      <c r="L34" s="27"/>
      <c r="M34" s="27"/>
      <c r="N34" s="27"/>
      <c r="O34" s="38"/>
      <c r="P34" s="29"/>
      <c r="Q34" s="29"/>
      <c r="R34" s="29"/>
      <c r="W34" s="27"/>
      <c r="Z34" s="4"/>
    </row>
    <row r="35" spans="2:26" hidden="1" x14ac:dyDescent="0.25">
      <c r="B35" s="27"/>
      <c r="H35" s="4"/>
      <c r="I35" s="45" t="s">
        <v>39</v>
      </c>
      <c r="J35" s="40" t="e">
        <f>COUNTIFS(#REF!,"=Y",$C$6:$C$6,$I$9:$I$73)</f>
        <v>#REF!</v>
      </c>
      <c r="K35" s="16"/>
      <c r="L35" s="27"/>
      <c r="M35" s="27"/>
      <c r="N35" s="27"/>
      <c r="O35" s="38"/>
      <c r="P35" s="29"/>
      <c r="Q35" s="29"/>
      <c r="R35" s="29"/>
      <c r="W35" s="27"/>
      <c r="Z35" s="4"/>
    </row>
    <row r="36" spans="2:26" hidden="1" x14ac:dyDescent="0.25">
      <c r="B36" s="27"/>
      <c r="H36" s="4"/>
      <c r="I36" s="45" t="s">
        <v>40</v>
      </c>
      <c r="J36" s="40" t="e">
        <f>COUNTIFS(#REF!,"=Y",$C$6:$C$6,$I$9:$I$73)</f>
        <v>#REF!</v>
      </c>
      <c r="K36" s="16"/>
      <c r="L36" s="27"/>
      <c r="M36" s="27"/>
      <c r="N36" s="27"/>
      <c r="O36" s="38"/>
      <c r="P36" s="29"/>
      <c r="Q36" s="29"/>
      <c r="R36" s="29"/>
      <c r="W36" s="27"/>
      <c r="Z36" s="4"/>
    </row>
    <row r="37" spans="2:26" hidden="1" x14ac:dyDescent="0.25">
      <c r="B37" s="27"/>
      <c r="H37" s="4"/>
      <c r="I37" s="45" t="s">
        <v>41</v>
      </c>
      <c r="J37" s="40" t="e">
        <f>COUNTIFS(#REF!,"=Y",$C$6:$C$6,$I$9:$I$73)</f>
        <v>#REF!</v>
      </c>
      <c r="K37" s="16"/>
      <c r="L37" s="27"/>
      <c r="M37" s="27"/>
      <c r="N37" s="27"/>
      <c r="O37" s="38"/>
      <c r="P37" s="29"/>
      <c r="Q37" s="29"/>
      <c r="R37" s="29"/>
      <c r="W37" s="27"/>
      <c r="Z37" s="4"/>
    </row>
    <row r="38" spans="2:26" hidden="1" x14ac:dyDescent="0.25">
      <c r="B38" s="27"/>
      <c r="H38" s="4"/>
      <c r="I38" s="45" t="s">
        <v>42</v>
      </c>
      <c r="J38" s="40" t="e">
        <f>COUNTIFS(#REF!,"=Y",$C$6:$C$6,$I$9:$I$73)</f>
        <v>#REF!</v>
      </c>
      <c r="K38" s="16"/>
      <c r="L38" s="27"/>
      <c r="M38" s="27"/>
      <c r="N38" s="27"/>
      <c r="O38" s="38"/>
      <c r="P38" s="29"/>
      <c r="Q38" s="29"/>
      <c r="R38" s="29"/>
      <c r="W38" s="27"/>
      <c r="Z38" s="4"/>
    </row>
    <row r="39" spans="2:26" hidden="1" x14ac:dyDescent="0.25">
      <c r="B39" s="27"/>
      <c r="H39" s="4"/>
      <c r="I39" s="45" t="s">
        <v>43</v>
      </c>
      <c r="J39" s="40" t="e">
        <f>COUNTIFS(#REF!,"=Y",$C$6:$C$6,$I$9:$I$73)</f>
        <v>#REF!</v>
      </c>
      <c r="K39" s="16"/>
      <c r="L39" s="27"/>
      <c r="M39" s="27"/>
      <c r="N39" s="27"/>
      <c r="O39" s="38"/>
      <c r="P39" s="29"/>
      <c r="Q39" s="29"/>
      <c r="R39" s="29"/>
      <c r="W39" s="27"/>
      <c r="Z39" s="4"/>
    </row>
    <row r="40" spans="2:26" hidden="1" x14ac:dyDescent="0.25">
      <c r="B40" s="27"/>
      <c r="H40" s="4"/>
      <c r="I40" s="45" t="s">
        <v>44</v>
      </c>
      <c r="J40" s="40" t="e">
        <f>COUNTIFS(#REF!,"=Y",$C$6:$C$6,$I$9:$I$73)</f>
        <v>#REF!</v>
      </c>
      <c r="K40" s="16"/>
      <c r="L40" s="27"/>
      <c r="M40" s="27"/>
      <c r="N40" s="27"/>
      <c r="O40" s="38"/>
      <c r="P40" s="29"/>
      <c r="Q40" s="29"/>
      <c r="R40" s="29"/>
      <c r="W40" s="27"/>
      <c r="Z40" s="4"/>
    </row>
    <row r="41" spans="2:26" hidden="1" x14ac:dyDescent="0.25">
      <c r="B41" s="27"/>
      <c r="H41" s="4"/>
      <c r="I41" s="45" t="s">
        <v>45</v>
      </c>
      <c r="J41" s="40" t="e">
        <f>COUNTIFS(#REF!,"=Y",$C$6:$C$6,$I$9:$I$73)</f>
        <v>#REF!</v>
      </c>
      <c r="K41" s="16"/>
      <c r="L41" s="27"/>
      <c r="M41" s="27"/>
      <c r="N41" s="27"/>
      <c r="O41" s="38"/>
      <c r="P41" s="29"/>
      <c r="Q41" s="29"/>
      <c r="R41" s="29"/>
      <c r="W41" s="27"/>
      <c r="Z41" s="4"/>
    </row>
    <row r="42" spans="2:26" hidden="1" x14ac:dyDescent="0.25">
      <c r="B42" s="27"/>
      <c r="H42" s="4"/>
      <c r="I42" s="45" t="s">
        <v>46</v>
      </c>
      <c r="J42" s="40" t="e">
        <f>COUNTIFS(#REF!,"=Y",$C$6:$C$6,$I$9:$I$73)</f>
        <v>#REF!</v>
      </c>
      <c r="K42" s="16"/>
      <c r="L42" s="27"/>
      <c r="M42" s="27"/>
      <c r="N42" s="27"/>
      <c r="O42" s="38"/>
      <c r="P42" s="29"/>
      <c r="Q42" s="29"/>
      <c r="R42" s="29"/>
      <c r="W42" s="27"/>
      <c r="Z42" s="4"/>
    </row>
    <row r="43" spans="2:26" hidden="1" x14ac:dyDescent="0.25">
      <c r="B43" s="27"/>
      <c r="H43" s="4"/>
      <c r="I43" s="45" t="s">
        <v>47</v>
      </c>
      <c r="J43" s="40" t="e">
        <f>COUNTIFS(#REF!,"=Y",$C$6:$C$6,$I$9:$I$73)</f>
        <v>#REF!</v>
      </c>
      <c r="K43" s="16"/>
      <c r="L43" s="27"/>
      <c r="M43" s="27"/>
      <c r="N43" s="27"/>
      <c r="O43" s="38"/>
      <c r="P43" s="29"/>
      <c r="Q43" s="29"/>
      <c r="R43" s="29"/>
      <c r="W43" s="27"/>
      <c r="Z43" s="4"/>
    </row>
    <row r="44" spans="2:26" hidden="1" x14ac:dyDescent="0.25">
      <c r="B44" s="27"/>
      <c r="H44" s="4"/>
      <c r="I44" s="45" t="s">
        <v>48</v>
      </c>
      <c r="J44" s="40" t="e">
        <f>COUNTIFS(#REF!,"=Y",$C$6:$C$6,$I$9:$I$73)</f>
        <v>#REF!</v>
      </c>
      <c r="K44" s="16"/>
      <c r="L44" s="27"/>
      <c r="M44" s="27"/>
      <c r="N44" s="27"/>
      <c r="O44" s="38"/>
      <c r="P44" s="29"/>
      <c r="Q44" s="29"/>
      <c r="R44" s="29"/>
      <c r="W44" s="27"/>
      <c r="Z44" s="4"/>
    </row>
    <row r="45" spans="2:26" hidden="1" x14ac:dyDescent="0.25">
      <c r="B45" s="27"/>
      <c r="H45" s="4"/>
      <c r="I45" s="45" t="s">
        <v>49</v>
      </c>
      <c r="J45" s="40" t="e">
        <f>COUNTIFS(#REF!,"=Y",$C$6:$C$6,$I$9:$I$73)</f>
        <v>#REF!</v>
      </c>
      <c r="K45" s="16"/>
      <c r="L45" s="27"/>
      <c r="M45" s="27"/>
      <c r="N45" s="27"/>
      <c r="O45" s="38"/>
      <c r="P45" s="29"/>
      <c r="Q45" s="29"/>
      <c r="R45" s="29"/>
      <c r="W45" s="27"/>
      <c r="Z45" s="4"/>
    </row>
    <row r="46" spans="2:26" hidden="1" x14ac:dyDescent="0.25">
      <c r="B46" s="27"/>
      <c r="H46" s="4"/>
      <c r="I46" s="45" t="s">
        <v>50</v>
      </c>
      <c r="J46" s="40" t="e">
        <f>COUNTIFS(#REF!,"=Y",$C$6:$C$6,$I$9:$I$73)</f>
        <v>#REF!</v>
      </c>
      <c r="K46" s="16"/>
      <c r="L46" s="27"/>
      <c r="M46" s="27"/>
      <c r="N46" s="27"/>
      <c r="O46" s="38"/>
      <c r="P46" s="29"/>
      <c r="Q46" s="29"/>
      <c r="R46" s="29"/>
      <c r="W46" s="27"/>
      <c r="Z46" s="4"/>
    </row>
    <row r="47" spans="2:26" hidden="1" x14ac:dyDescent="0.25">
      <c r="B47" s="27"/>
      <c r="H47" s="4"/>
      <c r="I47" s="45" t="s">
        <v>51</v>
      </c>
      <c r="J47" s="40" t="e">
        <f>COUNTIFS(#REF!,"=Y",$C$6:$C$6,$I$9:$I$73)</f>
        <v>#REF!</v>
      </c>
      <c r="K47" s="16"/>
      <c r="L47" s="27"/>
      <c r="M47" s="27"/>
      <c r="N47" s="27"/>
      <c r="O47" s="38"/>
      <c r="P47" s="29"/>
      <c r="Q47" s="29"/>
      <c r="R47" s="29"/>
      <c r="W47" s="27"/>
      <c r="Z47" s="4"/>
    </row>
    <row r="48" spans="2:26" hidden="1" x14ac:dyDescent="0.25">
      <c r="B48" s="27"/>
      <c r="H48" s="4"/>
      <c r="I48" s="45" t="s">
        <v>52</v>
      </c>
      <c r="J48" s="40" t="e">
        <f>COUNTIFS(#REF!,"=Y",$C$6:$C$6,$I$9:$I$73)</f>
        <v>#REF!</v>
      </c>
      <c r="K48" s="16"/>
      <c r="L48" s="27"/>
      <c r="M48" s="27"/>
      <c r="N48" s="27"/>
      <c r="O48" s="38"/>
      <c r="P48" s="29"/>
      <c r="Q48" s="29"/>
      <c r="R48" s="29"/>
      <c r="W48" s="27"/>
      <c r="Z48" s="4"/>
    </row>
    <row r="49" spans="2:26" hidden="1" x14ac:dyDescent="0.25">
      <c r="B49" s="27"/>
      <c r="H49" s="4"/>
      <c r="I49" s="45" t="s">
        <v>53</v>
      </c>
      <c r="J49" s="40" t="e">
        <f>COUNTIFS(#REF!,"=Y",$C$6:$C$6,$I$9:$I$73)</f>
        <v>#REF!</v>
      </c>
      <c r="K49" s="16"/>
      <c r="L49" s="27"/>
      <c r="M49" s="27"/>
      <c r="N49" s="27"/>
      <c r="O49" s="38"/>
      <c r="P49" s="29"/>
      <c r="Q49" s="29"/>
      <c r="R49" s="29"/>
      <c r="W49" s="27"/>
      <c r="Z49" s="4"/>
    </row>
    <row r="50" spans="2:26" hidden="1" x14ac:dyDescent="0.25">
      <c r="B50" s="27"/>
      <c r="H50" s="4"/>
      <c r="I50" s="45" t="s">
        <v>54</v>
      </c>
      <c r="J50" s="40" t="e">
        <f>COUNTIFS(#REF!,"=Y",$C$6:$C$6,$I$9:$I$73)</f>
        <v>#REF!</v>
      </c>
      <c r="K50" s="16"/>
      <c r="L50" s="27"/>
      <c r="M50" s="27"/>
      <c r="N50" s="27"/>
      <c r="O50" s="38"/>
      <c r="P50" s="29"/>
      <c r="Q50" s="29"/>
      <c r="R50" s="29"/>
      <c r="W50" s="27"/>
      <c r="Z50" s="4"/>
    </row>
    <row r="51" spans="2:26" hidden="1" x14ac:dyDescent="0.25">
      <c r="B51" s="27"/>
      <c r="H51" s="4"/>
      <c r="I51" s="45" t="s">
        <v>55</v>
      </c>
      <c r="J51" s="40" t="e">
        <f>COUNTIFS(#REF!,"=Y",$C$6:$C$6,$I$9:$I$73)</f>
        <v>#REF!</v>
      </c>
      <c r="K51" s="16"/>
      <c r="L51" s="27"/>
      <c r="M51" s="27"/>
      <c r="N51" s="27"/>
      <c r="O51" s="38"/>
      <c r="P51" s="29"/>
      <c r="Q51" s="29"/>
      <c r="R51" s="29"/>
      <c r="W51" s="27"/>
      <c r="Z51" s="4"/>
    </row>
    <row r="52" spans="2:26" hidden="1" x14ac:dyDescent="0.25">
      <c r="B52" s="27"/>
      <c r="H52" s="4"/>
      <c r="I52" s="45" t="s">
        <v>56</v>
      </c>
      <c r="J52" s="40" t="e">
        <f>COUNTIFS(#REF!,"=Y",$C$6:$C$6,$I$9:$I$73)</f>
        <v>#REF!</v>
      </c>
      <c r="K52" s="16"/>
      <c r="L52" s="27"/>
      <c r="M52" s="27"/>
      <c r="N52" s="27"/>
      <c r="O52" s="38"/>
      <c r="P52" s="29"/>
      <c r="Q52" s="29"/>
      <c r="R52" s="29"/>
      <c r="W52" s="27"/>
      <c r="Z52" s="4"/>
    </row>
    <row r="53" spans="2:26" hidden="1" x14ac:dyDescent="0.25">
      <c r="B53" s="27"/>
      <c r="H53" s="4"/>
      <c r="I53" s="45" t="s">
        <v>57</v>
      </c>
      <c r="J53" s="40" t="e">
        <f>COUNTIFS(#REF!,"=Y",$C$6:$C$6,$I$9:$I$73)</f>
        <v>#REF!</v>
      </c>
      <c r="K53" s="16"/>
      <c r="L53" s="27"/>
      <c r="M53" s="27"/>
      <c r="N53" s="27"/>
      <c r="O53" s="38"/>
      <c r="P53" s="29"/>
      <c r="Q53" s="29"/>
      <c r="R53" s="29"/>
      <c r="W53" s="27"/>
      <c r="Z53" s="4"/>
    </row>
    <row r="54" spans="2:26" hidden="1" x14ac:dyDescent="0.25">
      <c r="B54" s="27"/>
      <c r="H54" s="4"/>
      <c r="I54" s="45" t="s">
        <v>58</v>
      </c>
      <c r="J54" s="40" t="e">
        <f>COUNTIFS(#REF!,"=Y",$C$6:$C$6,$I$9:$I$73)</f>
        <v>#REF!</v>
      </c>
      <c r="K54" s="16"/>
      <c r="L54" s="27"/>
      <c r="M54" s="27"/>
      <c r="N54" s="27"/>
      <c r="O54" s="38"/>
      <c r="P54" s="29"/>
      <c r="Q54" s="29"/>
      <c r="R54" s="29"/>
      <c r="W54" s="27"/>
      <c r="Z54" s="4"/>
    </row>
    <row r="55" spans="2:26" hidden="1" x14ac:dyDescent="0.25">
      <c r="B55" s="27"/>
      <c r="H55" s="4"/>
      <c r="I55" s="45" t="s">
        <v>59</v>
      </c>
      <c r="J55" s="40" t="e">
        <f>COUNTIFS(#REF!,"=Y",$C$6:$C$6,$I$9:$I$73)</f>
        <v>#REF!</v>
      </c>
      <c r="K55" s="16"/>
      <c r="L55" s="27"/>
      <c r="M55" s="27"/>
      <c r="N55" s="27"/>
      <c r="O55" s="38"/>
      <c r="P55" s="29"/>
      <c r="Q55" s="29"/>
      <c r="R55" s="29"/>
      <c r="W55" s="27"/>
      <c r="Z55" s="4"/>
    </row>
    <row r="56" spans="2:26" hidden="1" x14ac:dyDescent="0.25">
      <c r="B56" s="27"/>
      <c r="H56" s="4"/>
      <c r="I56" s="45" t="s">
        <v>60</v>
      </c>
      <c r="J56" s="40" t="e">
        <f>COUNTIFS(#REF!,"=Y",$C$6:$C$6,$I$9:$I$73)</f>
        <v>#REF!</v>
      </c>
      <c r="K56" s="16"/>
      <c r="L56" s="27"/>
      <c r="M56" s="27"/>
      <c r="N56" s="27"/>
      <c r="O56" s="38"/>
      <c r="P56" s="29"/>
      <c r="Q56" s="29"/>
      <c r="R56" s="29"/>
      <c r="W56" s="27"/>
      <c r="Z56" s="4"/>
    </row>
    <row r="57" spans="2:26" hidden="1" x14ac:dyDescent="0.25">
      <c r="B57" s="27"/>
      <c r="H57" s="4"/>
      <c r="I57" s="45" t="s">
        <v>61</v>
      </c>
      <c r="J57" s="40" t="e">
        <f>COUNTIFS(#REF!,"=Y",$C$6:$C$6,$I$9:$I$73)</f>
        <v>#REF!</v>
      </c>
      <c r="K57" s="16"/>
      <c r="L57" s="27"/>
      <c r="M57" s="27"/>
      <c r="N57" s="27"/>
      <c r="O57" s="38"/>
      <c r="P57" s="29"/>
      <c r="Q57" s="29"/>
      <c r="R57" s="29"/>
      <c r="W57" s="27"/>
      <c r="Z57" s="4"/>
    </row>
    <row r="58" spans="2:26" hidden="1" x14ac:dyDescent="0.25">
      <c r="B58" s="27"/>
      <c r="H58" s="4"/>
      <c r="I58" s="45" t="s">
        <v>62</v>
      </c>
      <c r="J58" s="40" t="e">
        <f>COUNTIFS(#REF!,"=Y",$C$6:$C$6,$I$9:$I$73)</f>
        <v>#REF!</v>
      </c>
      <c r="K58" s="16"/>
      <c r="L58" s="27"/>
      <c r="M58" s="27"/>
      <c r="N58" s="27"/>
      <c r="O58" s="38"/>
      <c r="P58" s="29"/>
      <c r="Q58" s="29"/>
      <c r="R58" s="29"/>
      <c r="W58" s="27"/>
      <c r="Z58" s="4"/>
    </row>
    <row r="59" spans="2:26" hidden="1" x14ac:dyDescent="0.25">
      <c r="B59" s="27"/>
      <c r="H59" s="4"/>
      <c r="I59" s="45" t="s">
        <v>63</v>
      </c>
      <c r="J59" s="40" t="e">
        <f>COUNTIFS(#REF!,"=Y",$C$6:$C$6,$I$9:$I$73)</f>
        <v>#REF!</v>
      </c>
      <c r="K59" s="16"/>
      <c r="L59" s="27"/>
      <c r="M59" s="27"/>
      <c r="N59" s="27"/>
      <c r="O59" s="38"/>
      <c r="P59" s="29"/>
      <c r="Q59" s="29"/>
      <c r="R59" s="29"/>
      <c r="W59" s="27"/>
      <c r="Z59" s="4"/>
    </row>
    <row r="60" spans="2:26" hidden="1" x14ac:dyDescent="0.25">
      <c r="B60" s="27"/>
      <c r="H60" s="4"/>
      <c r="I60" s="45" t="s">
        <v>64</v>
      </c>
      <c r="J60" s="40" t="e">
        <f>COUNTIFS(#REF!,"=Y",$C$6:$C$6,$I$9:$I$73)</f>
        <v>#REF!</v>
      </c>
      <c r="K60" s="16"/>
      <c r="L60" s="27"/>
      <c r="M60" s="27"/>
      <c r="N60" s="27"/>
      <c r="O60" s="38"/>
      <c r="P60" s="29"/>
      <c r="Q60" s="29"/>
      <c r="R60" s="29"/>
      <c r="W60" s="27"/>
      <c r="Z60" s="4"/>
    </row>
    <row r="61" spans="2:26" hidden="1" x14ac:dyDescent="0.25">
      <c r="B61" s="27"/>
      <c r="H61" s="4"/>
      <c r="I61" s="45" t="s">
        <v>65</v>
      </c>
      <c r="J61" s="40" t="e">
        <f>COUNTIFS(#REF!,"=Y",$C$6:$C$6,$I$9:$I$73)</f>
        <v>#REF!</v>
      </c>
      <c r="K61" s="16"/>
      <c r="L61" s="27"/>
      <c r="M61" s="27"/>
      <c r="N61" s="27"/>
      <c r="O61" s="38"/>
      <c r="P61" s="29"/>
      <c r="Q61" s="29"/>
      <c r="R61" s="29"/>
      <c r="W61" s="27"/>
      <c r="Z61" s="4"/>
    </row>
    <row r="62" spans="2:26" hidden="1" x14ac:dyDescent="0.25">
      <c r="B62" s="27"/>
      <c r="H62" s="4"/>
      <c r="I62" s="45" t="s">
        <v>66</v>
      </c>
      <c r="J62" s="40" t="e">
        <f>COUNTIFS(#REF!,"=Y",$C$6:$C$6,$I$9:$I$73)</f>
        <v>#REF!</v>
      </c>
      <c r="K62" s="16"/>
      <c r="L62" s="27"/>
      <c r="M62" s="27"/>
      <c r="N62" s="27"/>
      <c r="O62" s="38"/>
      <c r="P62" s="29"/>
      <c r="Q62" s="29"/>
      <c r="R62" s="29"/>
      <c r="W62" s="27"/>
      <c r="Z62" s="4"/>
    </row>
    <row r="63" spans="2:26" hidden="1" x14ac:dyDescent="0.25">
      <c r="B63" s="27"/>
      <c r="H63" s="4"/>
      <c r="I63" s="45" t="s">
        <v>67</v>
      </c>
      <c r="J63" s="40" t="e">
        <f>COUNTIFS(#REF!,"=Y",$C$6:$C$6,$I$9:$I$73)</f>
        <v>#REF!</v>
      </c>
      <c r="K63" s="16"/>
      <c r="L63" s="27"/>
      <c r="M63" s="27"/>
      <c r="N63" s="27"/>
      <c r="O63" s="38"/>
      <c r="P63" s="29"/>
      <c r="Q63" s="29"/>
      <c r="R63" s="29"/>
      <c r="W63" s="27"/>
      <c r="Z63" s="4"/>
    </row>
    <row r="64" spans="2:26" hidden="1" x14ac:dyDescent="0.25">
      <c r="B64" s="27"/>
      <c r="H64" s="4"/>
      <c r="I64" s="45" t="s">
        <v>68</v>
      </c>
      <c r="J64" s="40" t="e">
        <f>COUNTIFS(#REF!,"=Y",$C$6:$C$6,$I$9:$I$73)</f>
        <v>#REF!</v>
      </c>
      <c r="K64" s="16"/>
      <c r="L64" s="27"/>
      <c r="M64" s="27"/>
      <c r="N64" s="27"/>
      <c r="O64" s="38"/>
      <c r="P64" s="29"/>
      <c r="Q64" s="29"/>
      <c r="R64" s="29"/>
      <c r="W64" s="27"/>
      <c r="Z64" s="4"/>
    </row>
    <row r="65" spans="2:26" hidden="1" x14ac:dyDescent="0.25">
      <c r="B65" s="27"/>
      <c r="H65" s="4"/>
      <c r="I65" s="45" t="s">
        <v>69</v>
      </c>
      <c r="J65" s="40" t="e">
        <f>COUNTIFS(#REF!,"=Y",$C$6:$C$6,$I$9:$I$73)</f>
        <v>#REF!</v>
      </c>
      <c r="K65" s="16"/>
      <c r="L65" s="27"/>
      <c r="M65" s="27"/>
      <c r="N65" s="27"/>
      <c r="O65" s="38"/>
      <c r="P65" s="29"/>
      <c r="Q65" s="29"/>
      <c r="R65" s="29"/>
      <c r="W65" s="27"/>
      <c r="Z65" s="4"/>
    </row>
    <row r="66" spans="2:26" hidden="1" x14ac:dyDescent="0.25">
      <c r="B66" s="27"/>
      <c r="H66" s="4"/>
      <c r="I66" s="45" t="s">
        <v>70</v>
      </c>
      <c r="J66" s="40" t="e">
        <f>COUNTIFS(#REF!,"=Y",$C$6:$C$6,$I$9:$I$73)</f>
        <v>#REF!</v>
      </c>
      <c r="K66" s="16"/>
      <c r="L66" s="27"/>
      <c r="M66" s="27"/>
      <c r="N66" s="27"/>
      <c r="O66" s="38"/>
      <c r="P66" s="29"/>
      <c r="Q66" s="29"/>
      <c r="R66" s="29"/>
      <c r="W66" s="27"/>
      <c r="Z66" s="4"/>
    </row>
    <row r="67" spans="2:26" hidden="1" x14ac:dyDescent="0.25">
      <c r="B67" s="27"/>
      <c r="H67" s="4"/>
      <c r="I67" s="45" t="s">
        <v>71</v>
      </c>
      <c r="J67" s="40" t="e">
        <f>COUNTIFS(#REF!,"=Y",$C$6:$C$6,$I$9:$I$73)</f>
        <v>#REF!</v>
      </c>
      <c r="K67" s="16"/>
      <c r="L67" s="27"/>
      <c r="M67" s="27"/>
      <c r="N67" s="27"/>
      <c r="O67" s="38"/>
      <c r="P67" s="29"/>
      <c r="Q67" s="29"/>
      <c r="R67" s="29"/>
      <c r="W67" s="27"/>
      <c r="Z67" s="4"/>
    </row>
    <row r="68" spans="2:26" hidden="1" x14ac:dyDescent="0.25">
      <c r="B68" s="27"/>
      <c r="H68" s="4"/>
      <c r="I68" s="45" t="s">
        <v>72</v>
      </c>
      <c r="J68" s="40" t="e">
        <f>COUNTIFS(#REF!,"=Y",$C$6:$C$6,$I$9:$I$73)</f>
        <v>#REF!</v>
      </c>
      <c r="K68" s="16"/>
      <c r="L68" s="27"/>
      <c r="M68" s="27"/>
      <c r="N68" s="27"/>
      <c r="O68" s="38"/>
      <c r="P68" s="29"/>
      <c r="Q68" s="29"/>
      <c r="R68" s="29"/>
      <c r="W68" s="27"/>
      <c r="Z68" s="4"/>
    </row>
    <row r="69" spans="2:26" hidden="1" x14ac:dyDescent="0.25">
      <c r="B69" s="27"/>
      <c r="H69" s="4"/>
      <c r="I69" s="45" t="s">
        <v>73</v>
      </c>
      <c r="J69" s="40" t="e">
        <f>COUNTIFS(#REF!,"=Y",$C$6:$C$6,$I$9:$I$73)</f>
        <v>#REF!</v>
      </c>
      <c r="K69" s="16"/>
      <c r="L69" s="27"/>
      <c r="M69" s="27"/>
      <c r="N69" s="27"/>
      <c r="O69" s="38"/>
      <c r="P69" s="29"/>
      <c r="Q69" s="29"/>
      <c r="R69" s="29"/>
      <c r="W69" s="27"/>
      <c r="Z69" s="4"/>
    </row>
    <row r="70" spans="2:26" hidden="1" x14ac:dyDescent="0.25">
      <c r="B70" s="27"/>
      <c r="H70" s="4"/>
      <c r="I70" s="45" t="s">
        <v>74</v>
      </c>
      <c r="J70" s="40" t="e">
        <f>COUNTIFS(#REF!,"=Y",$C$6:$C$6,$I$9:$I$73)</f>
        <v>#REF!</v>
      </c>
      <c r="K70" s="16"/>
      <c r="L70" s="27"/>
      <c r="M70" s="27"/>
      <c r="N70" s="27"/>
      <c r="O70" s="38"/>
      <c r="P70" s="29"/>
      <c r="Q70" s="29"/>
      <c r="R70" s="29"/>
      <c r="W70" s="27"/>
      <c r="Z70" s="4"/>
    </row>
    <row r="71" spans="2:26" hidden="1" x14ac:dyDescent="0.25">
      <c r="B71" s="27"/>
      <c r="H71" s="4"/>
      <c r="I71" s="45" t="s">
        <v>75</v>
      </c>
      <c r="J71" s="40" t="e">
        <f>COUNTIFS(#REF!,"=Y",$C$6:$C$6,$I$9:$I$73)</f>
        <v>#REF!</v>
      </c>
      <c r="K71" s="16"/>
      <c r="L71" s="27"/>
      <c r="M71" s="27"/>
      <c r="N71" s="27"/>
      <c r="O71" s="38"/>
      <c r="P71" s="29"/>
      <c r="Q71" s="29"/>
      <c r="R71" s="29"/>
      <c r="W71" s="27"/>
      <c r="Z71" s="4"/>
    </row>
    <row r="72" spans="2:26" hidden="1" x14ac:dyDescent="0.25">
      <c r="B72" s="27"/>
      <c r="H72" s="4"/>
      <c r="I72" s="45" t="s">
        <v>76</v>
      </c>
      <c r="J72" s="40" t="e">
        <f>COUNTIFS(#REF!,"=Y",$C$6:$C$6,$I$9:$I$73)</f>
        <v>#REF!</v>
      </c>
      <c r="K72" s="16"/>
      <c r="L72" s="27"/>
      <c r="M72" s="27"/>
      <c r="N72" s="27"/>
      <c r="O72" s="38"/>
      <c r="P72" s="29"/>
      <c r="Q72" s="29"/>
      <c r="R72" s="29"/>
      <c r="W72" s="27"/>
      <c r="Z72" s="4"/>
    </row>
    <row r="73" spans="2:26" hidden="1" x14ac:dyDescent="0.25">
      <c r="B73" s="27"/>
      <c r="H73" s="4"/>
      <c r="I73" s="45" t="s">
        <v>77</v>
      </c>
      <c r="J73" s="40" t="e">
        <f>COUNTIFS(#REF!,"=Y",$C$6:$C$6,$I$9:$I$73)</f>
        <v>#REF!</v>
      </c>
      <c r="K73" s="16"/>
      <c r="L73" s="27"/>
      <c r="M73" s="27"/>
      <c r="N73" s="27"/>
      <c r="O73" s="38"/>
      <c r="P73" s="29"/>
      <c r="Q73" s="29"/>
      <c r="R73" s="29"/>
      <c r="W73" s="27"/>
      <c r="Z73" s="4"/>
    </row>
    <row r="74" spans="2:26" hidden="1" x14ac:dyDescent="0.25">
      <c r="B74" s="27"/>
      <c r="H74" s="4"/>
      <c r="I74" s="45" t="s">
        <v>78</v>
      </c>
      <c r="J74" s="40" t="e">
        <f>COUNTIFS(#REF!,"=Y",$C$6:$C$6,$I$9:$I$73)</f>
        <v>#REF!</v>
      </c>
      <c r="K74" s="16"/>
      <c r="L74" s="27"/>
      <c r="M74" s="27"/>
      <c r="N74" s="27"/>
      <c r="O74" s="38"/>
      <c r="P74" s="29"/>
      <c r="Q74" s="29"/>
      <c r="R74" s="29"/>
      <c r="W74" s="27"/>
      <c r="Z74" s="4"/>
    </row>
    <row r="75" spans="2:26" hidden="1" x14ac:dyDescent="0.25">
      <c r="B75" s="27"/>
      <c r="H75" s="4"/>
      <c r="I75" s="45" t="s">
        <v>79</v>
      </c>
      <c r="J75" s="40" t="e">
        <f>COUNTIFS(#REF!,"=Y",$C$6:$C$6,$I$9:$I$73)</f>
        <v>#REF!</v>
      </c>
      <c r="K75" s="16"/>
      <c r="L75" s="27"/>
      <c r="M75" s="27"/>
      <c r="N75" s="27"/>
      <c r="O75" s="38"/>
      <c r="P75" s="29"/>
      <c r="Q75" s="29"/>
      <c r="R75" s="29"/>
      <c r="W75" s="27"/>
      <c r="Z75" s="4"/>
    </row>
    <row r="76" spans="2:26" x14ac:dyDescent="0.25">
      <c r="B76" s="27"/>
      <c r="H76" s="4"/>
      <c r="I76" s="25"/>
      <c r="K76" s="16"/>
      <c r="L76" s="27"/>
      <c r="M76" s="27"/>
      <c r="N76" s="27"/>
      <c r="O76" s="38"/>
      <c r="P76" s="29"/>
      <c r="Q76" s="29"/>
      <c r="R76" s="29"/>
      <c r="W76" s="27"/>
      <c r="Z76" s="4"/>
    </row>
    <row r="77" spans="2:26" x14ac:dyDescent="0.25">
      <c r="B77" s="27"/>
      <c r="H77" s="4"/>
      <c r="I77" s="25"/>
      <c r="K77" s="16"/>
      <c r="L77" s="27"/>
      <c r="M77" s="27"/>
      <c r="N77" s="27"/>
      <c r="O77" s="38"/>
      <c r="P77" s="29"/>
      <c r="Q77" s="29"/>
      <c r="R77" s="29"/>
      <c r="W77" s="27"/>
      <c r="Z77" s="4"/>
    </row>
    <row r="78" spans="2:26" x14ac:dyDescent="0.25">
      <c r="B78" s="27"/>
      <c r="H78" s="4"/>
      <c r="I78" s="25"/>
      <c r="K78" s="16"/>
      <c r="L78" s="27"/>
      <c r="M78" s="27"/>
      <c r="N78" s="27"/>
      <c r="O78" s="38"/>
      <c r="P78" s="29"/>
      <c r="Q78" s="29"/>
      <c r="R78" s="29"/>
      <c r="W78" s="27"/>
      <c r="Z78" s="4"/>
    </row>
    <row r="79" spans="2:26" x14ac:dyDescent="0.25">
      <c r="B79" s="27"/>
      <c r="H79" s="4"/>
      <c r="I79" s="25"/>
      <c r="K79" s="16"/>
      <c r="L79" s="27"/>
      <c r="M79" s="27"/>
      <c r="N79" s="27"/>
      <c r="O79" s="38"/>
      <c r="P79" s="29"/>
      <c r="Q79" s="29"/>
      <c r="R79" s="29"/>
      <c r="W79" s="27"/>
      <c r="Z79" s="4"/>
    </row>
    <row r="80" spans="2:26" x14ac:dyDescent="0.25">
      <c r="B80" s="27"/>
      <c r="H80" s="4"/>
      <c r="I80" s="25"/>
      <c r="K80" s="16"/>
      <c r="L80" s="27"/>
      <c r="M80" s="27"/>
      <c r="N80" s="27"/>
      <c r="O80" s="38"/>
      <c r="P80" s="29"/>
      <c r="Q80" s="29"/>
      <c r="R80" s="29"/>
      <c r="W80" s="27"/>
      <c r="Z80" s="4"/>
    </row>
    <row r="81" spans="2:26" x14ac:dyDescent="0.25">
      <c r="B81" s="27"/>
      <c r="H81" s="4"/>
      <c r="I81" s="25"/>
      <c r="K81" s="16"/>
      <c r="L81" s="27"/>
      <c r="M81" s="27"/>
      <c r="N81" s="27"/>
      <c r="O81" s="38"/>
      <c r="P81" s="29"/>
      <c r="Q81" s="29"/>
      <c r="R81" s="29"/>
      <c r="W81" s="27"/>
      <c r="Z81" s="4"/>
    </row>
    <row r="82" spans="2:26" x14ac:dyDescent="0.25">
      <c r="B82" s="27"/>
      <c r="H82" s="4"/>
      <c r="I82" s="25"/>
      <c r="K82" s="16"/>
      <c r="L82" s="27"/>
      <c r="M82" s="27"/>
      <c r="N82" s="27"/>
      <c r="O82" s="38"/>
      <c r="P82" s="29"/>
      <c r="Q82" s="29"/>
      <c r="R82" s="29"/>
      <c r="W82" s="27"/>
      <c r="Z82" s="4"/>
    </row>
    <row r="83" spans="2:26" x14ac:dyDescent="0.25">
      <c r="B83" s="27"/>
      <c r="H83" s="4"/>
      <c r="I83" s="25"/>
      <c r="K83" s="16"/>
      <c r="L83" s="27"/>
      <c r="M83" s="27"/>
      <c r="N83" s="27"/>
      <c r="O83" s="38"/>
      <c r="P83" s="29"/>
      <c r="Q83" s="29"/>
      <c r="R83" s="29"/>
      <c r="W83" s="27"/>
      <c r="Z83" s="4"/>
    </row>
    <row r="84" spans="2:26" x14ac:dyDescent="0.25">
      <c r="B84" s="27"/>
      <c r="H84" s="4"/>
      <c r="I84" s="25"/>
      <c r="K84" s="16"/>
      <c r="L84" s="27"/>
      <c r="M84" s="27"/>
      <c r="N84" s="27"/>
      <c r="O84" s="38"/>
      <c r="P84" s="29"/>
      <c r="Q84" s="29"/>
      <c r="R84" s="29"/>
      <c r="W84" s="27"/>
      <c r="Z84" s="4"/>
    </row>
    <row r="85" spans="2:26" x14ac:dyDescent="0.25">
      <c r="B85" s="27"/>
      <c r="H85" s="4"/>
      <c r="I85" s="25"/>
      <c r="K85" s="16"/>
      <c r="L85" s="27"/>
      <c r="M85" s="27"/>
      <c r="N85" s="27"/>
      <c r="O85" s="38"/>
      <c r="P85" s="29"/>
      <c r="Q85" s="29"/>
      <c r="R85" s="29"/>
      <c r="W85" s="27"/>
      <c r="Z85" s="4"/>
    </row>
    <row r="86" spans="2:26" x14ac:dyDescent="0.25">
      <c r="B86" s="27"/>
      <c r="H86" s="4"/>
      <c r="I86" s="25"/>
      <c r="K86" s="16"/>
      <c r="L86" s="27"/>
      <c r="M86" s="27"/>
      <c r="N86" s="27"/>
      <c r="O86" s="38"/>
      <c r="P86" s="29"/>
      <c r="Q86" s="29"/>
      <c r="R86" s="29"/>
      <c r="W86" s="27"/>
      <c r="Z86" s="4"/>
    </row>
    <row r="87" spans="2:26" x14ac:dyDescent="0.25">
      <c r="B87" s="27"/>
      <c r="H87" s="4"/>
      <c r="I87" s="25"/>
      <c r="K87" s="16"/>
      <c r="L87" s="27"/>
      <c r="M87" s="27"/>
      <c r="N87" s="27"/>
      <c r="O87" s="38"/>
      <c r="P87" s="29"/>
      <c r="Q87" s="29"/>
      <c r="R87" s="29"/>
      <c r="W87" s="27"/>
      <c r="Z87" s="4"/>
    </row>
    <row r="88" spans="2:26" x14ac:dyDescent="0.25">
      <c r="B88" s="27"/>
      <c r="H88" s="4"/>
      <c r="I88" s="25"/>
      <c r="K88" s="16"/>
      <c r="L88" s="27"/>
      <c r="M88" s="27"/>
      <c r="N88" s="27"/>
      <c r="O88" s="38"/>
      <c r="P88" s="29"/>
      <c r="Q88" s="29"/>
      <c r="R88" s="29"/>
      <c r="W88" s="27"/>
      <c r="Z88" s="4"/>
    </row>
    <row r="89" spans="2:26" x14ac:dyDescent="0.25">
      <c r="B89" s="27"/>
      <c r="H89" s="4"/>
      <c r="I89" s="25"/>
      <c r="K89" s="16"/>
      <c r="L89" s="27"/>
      <c r="M89" s="27"/>
      <c r="N89" s="27"/>
      <c r="O89" s="38"/>
      <c r="P89" s="29"/>
      <c r="Q89" s="29"/>
      <c r="R89" s="29"/>
      <c r="W89" s="27"/>
      <c r="Z89" s="4"/>
    </row>
    <row r="90" spans="2:26" x14ac:dyDescent="0.25">
      <c r="B90" s="27"/>
      <c r="H90" s="4"/>
      <c r="I90" s="25"/>
      <c r="K90" s="16"/>
      <c r="L90" s="27"/>
      <c r="M90" s="27"/>
      <c r="N90" s="27"/>
      <c r="O90" s="38"/>
      <c r="P90" s="29"/>
      <c r="Q90" s="29"/>
      <c r="R90" s="29"/>
      <c r="W90" s="27"/>
      <c r="Z90" s="4"/>
    </row>
    <row r="91" spans="2:26" x14ac:dyDescent="0.25">
      <c r="B91" s="27"/>
      <c r="H91" s="4"/>
      <c r="I91" s="25"/>
      <c r="K91" s="16"/>
      <c r="L91" s="27"/>
      <c r="M91" s="27"/>
      <c r="N91" s="27"/>
      <c r="O91" s="38"/>
      <c r="P91" s="29"/>
      <c r="Q91" s="29"/>
      <c r="R91" s="29"/>
      <c r="W91" s="27"/>
      <c r="Z91" s="4"/>
    </row>
    <row r="92" spans="2:26" x14ac:dyDescent="0.25">
      <c r="B92" s="27"/>
      <c r="H92" s="4"/>
      <c r="I92" s="25"/>
      <c r="K92" s="16"/>
      <c r="L92" s="27"/>
      <c r="M92" s="27"/>
      <c r="N92" s="27"/>
      <c r="O92" s="38"/>
      <c r="P92" s="29"/>
      <c r="Q92" s="29"/>
      <c r="R92" s="29"/>
      <c r="W92" s="27"/>
      <c r="Z92" s="4"/>
    </row>
    <row r="93" spans="2:26" x14ac:dyDescent="0.25">
      <c r="B93" s="27"/>
      <c r="H93" s="4"/>
      <c r="I93" s="25"/>
      <c r="K93" s="16"/>
      <c r="L93" s="27"/>
      <c r="M93" s="27"/>
      <c r="N93" s="27"/>
      <c r="O93" s="38"/>
      <c r="P93" s="29"/>
      <c r="Q93" s="29"/>
      <c r="R93" s="29"/>
      <c r="W93" s="27"/>
      <c r="Z93" s="4"/>
    </row>
    <row r="94" spans="2:26" x14ac:dyDescent="0.25">
      <c r="B94" s="27"/>
      <c r="H94" s="4"/>
      <c r="I94" s="25"/>
      <c r="K94" s="16"/>
      <c r="L94" s="27"/>
      <c r="M94" s="27"/>
      <c r="N94" s="27"/>
      <c r="O94" s="38"/>
      <c r="P94" s="29"/>
      <c r="Q94" s="29"/>
      <c r="R94" s="29"/>
      <c r="W94" s="27"/>
      <c r="Z94" s="4"/>
    </row>
    <row r="95" spans="2:26" x14ac:dyDescent="0.25">
      <c r="B95" s="27"/>
      <c r="H95" s="4"/>
      <c r="I95" s="25"/>
      <c r="K95" s="16"/>
      <c r="L95" s="27"/>
      <c r="M95" s="27"/>
      <c r="N95" s="27"/>
      <c r="O95" s="38"/>
      <c r="P95" s="29"/>
      <c r="Q95" s="29"/>
      <c r="R95" s="29"/>
      <c r="W95" s="27"/>
      <c r="Z95" s="4"/>
    </row>
    <row r="96" spans="2:26" x14ac:dyDescent="0.25">
      <c r="B96" s="27"/>
      <c r="H96" s="4"/>
      <c r="I96" s="25"/>
      <c r="K96" s="16"/>
      <c r="L96" s="27"/>
      <c r="M96" s="27"/>
      <c r="N96" s="27"/>
      <c r="O96" s="38"/>
      <c r="P96" s="29"/>
      <c r="Q96" s="29"/>
      <c r="R96" s="29"/>
      <c r="W96" s="27"/>
      <c r="Z96" s="4"/>
    </row>
    <row r="97" spans="2:28" x14ac:dyDescent="0.25">
      <c r="B97" s="27"/>
      <c r="L97" s="27"/>
      <c r="M97" s="16"/>
      <c r="N97" s="16"/>
      <c r="O97" s="38"/>
      <c r="S97" s="29"/>
      <c r="T97" s="29"/>
      <c r="W97" s="27"/>
      <c r="AB97" s="4"/>
    </row>
    <row r="98" spans="2:28" x14ac:dyDescent="0.25">
      <c r="B98" s="27"/>
      <c r="L98" s="27"/>
      <c r="M98" s="16"/>
      <c r="N98" s="16"/>
      <c r="O98" s="38"/>
      <c r="S98" s="29"/>
      <c r="T98" s="29"/>
      <c r="W98" s="27"/>
      <c r="AB98" s="4"/>
    </row>
    <row r="99" spans="2:28" x14ac:dyDescent="0.25">
      <c r="B99" s="27"/>
      <c r="L99" s="27"/>
      <c r="M99" s="16"/>
      <c r="N99" s="16"/>
      <c r="O99" s="38"/>
      <c r="S99" s="29"/>
      <c r="T99" s="29"/>
      <c r="W99" s="27"/>
      <c r="AB99" s="4"/>
    </row>
    <row r="100" spans="2:28" x14ac:dyDescent="0.25">
      <c r="B100" s="27"/>
      <c r="L100" s="27"/>
      <c r="M100" s="16"/>
      <c r="N100" s="16"/>
      <c r="O100" s="38"/>
      <c r="S100" s="29"/>
      <c r="T100" s="29"/>
      <c r="W100" s="27"/>
      <c r="AB100" s="4"/>
    </row>
    <row r="101" spans="2:28" x14ac:dyDescent="0.25">
      <c r="B101" s="27"/>
      <c r="L101" s="27"/>
      <c r="M101" s="16"/>
      <c r="N101" s="16"/>
      <c r="O101" s="38"/>
      <c r="S101" s="29"/>
      <c r="T101" s="29"/>
      <c r="W101" s="27"/>
      <c r="AB101" s="4"/>
    </row>
    <row r="102" spans="2:28" x14ac:dyDescent="0.25">
      <c r="B102" s="27"/>
      <c r="L102" s="27"/>
      <c r="M102" s="16"/>
      <c r="N102" s="16"/>
      <c r="O102" s="38"/>
      <c r="S102" s="29"/>
      <c r="T102" s="29"/>
      <c r="W102" s="27"/>
      <c r="AB102" s="4"/>
    </row>
    <row r="103" spans="2:28" x14ac:dyDescent="0.25">
      <c r="B103" s="27"/>
      <c r="L103" s="27"/>
      <c r="M103" s="16"/>
      <c r="N103" s="16"/>
      <c r="O103" s="38"/>
      <c r="S103" s="29"/>
      <c r="T103" s="29"/>
      <c r="W103" s="27"/>
      <c r="AB103" s="4"/>
    </row>
    <row r="104" spans="2:28" x14ac:dyDescent="0.25">
      <c r="B104" s="27"/>
      <c r="L104" s="27"/>
      <c r="M104" s="16"/>
      <c r="N104" s="16"/>
      <c r="O104" s="38"/>
      <c r="S104" s="29"/>
      <c r="T104" s="29"/>
      <c r="W104" s="27"/>
      <c r="AB104" s="4"/>
    </row>
    <row r="105" spans="2:28" x14ac:dyDescent="0.25">
      <c r="B105" s="27"/>
      <c r="L105" s="27"/>
      <c r="M105" s="16"/>
      <c r="N105" s="16"/>
      <c r="O105" s="38"/>
      <c r="S105" s="29"/>
      <c r="T105" s="29"/>
      <c r="W105" s="27"/>
      <c r="AB105" s="4"/>
    </row>
    <row r="106" spans="2:28" x14ac:dyDescent="0.25">
      <c r="B106" s="27"/>
      <c r="L106" s="27"/>
      <c r="M106" s="16"/>
      <c r="N106" s="16"/>
      <c r="O106" s="38"/>
      <c r="S106" s="29"/>
      <c r="T106" s="29"/>
      <c r="W106" s="27"/>
      <c r="AB106" s="4"/>
    </row>
    <row r="107" spans="2:28" x14ac:dyDescent="0.25">
      <c r="G107" s="16"/>
      <c r="L107" s="27"/>
      <c r="P107" s="29"/>
      <c r="Q107" s="29"/>
      <c r="W107" s="27"/>
      <c r="X107" s="4"/>
    </row>
    <row r="108" spans="2:28" x14ac:dyDescent="0.25">
      <c r="G108" s="16"/>
      <c r="L108" s="27"/>
      <c r="P108" s="29"/>
      <c r="Q108" s="29"/>
      <c r="W108" s="27"/>
      <c r="X108" s="4"/>
    </row>
    <row r="109" spans="2:28" x14ac:dyDescent="0.25">
      <c r="G109" s="16"/>
      <c r="L109" s="27"/>
      <c r="P109" s="29"/>
      <c r="Q109" s="29"/>
      <c r="W109" s="27"/>
      <c r="X109" s="4"/>
    </row>
    <row r="110" spans="2:28" x14ac:dyDescent="0.25">
      <c r="G110" s="16"/>
      <c r="L110" s="27"/>
      <c r="P110" s="29"/>
      <c r="Q110" s="29"/>
      <c r="W110" s="27"/>
      <c r="X110" s="4"/>
    </row>
    <row r="111" spans="2:28" x14ac:dyDescent="0.25">
      <c r="G111" s="16"/>
      <c r="L111" s="27"/>
      <c r="P111" s="29"/>
      <c r="Q111" s="29"/>
      <c r="W111" s="27"/>
      <c r="X111" s="4"/>
    </row>
    <row r="112" spans="2:28" x14ac:dyDescent="0.25">
      <c r="G112" s="16"/>
      <c r="L112" s="27"/>
      <c r="P112" s="29"/>
      <c r="Q112" s="29"/>
      <c r="W112" s="27"/>
      <c r="X112" s="4"/>
    </row>
    <row r="113" spans="7:24" x14ac:dyDescent="0.25">
      <c r="G113" s="16"/>
      <c r="L113" s="27"/>
      <c r="P113" s="29"/>
      <c r="Q113" s="29"/>
      <c r="W113" s="27"/>
      <c r="X113" s="4"/>
    </row>
    <row r="114" spans="7:24" x14ac:dyDescent="0.25">
      <c r="G114" s="16"/>
      <c r="L114" s="27"/>
      <c r="P114" s="29"/>
      <c r="Q114" s="29"/>
      <c r="W114" s="27"/>
      <c r="X114" s="4"/>
    </row>
    <row r="115" spans="7:24" x14ac:dyDescent="0.25">
      <c r="G115" s="16"/>
      <c r="L115" s="27"/>
      <c r="P115" s="29"/>
      <c r="Q115" s="29"/>
      <c r="W115" s="27"/>
      <c r="X115" s="4"/>
    </row>
    <row r="116" spans="7:24" x14ac:dyDescent="0.25">
      <c r="W116" s="4"/>
    </row>
    <row r="117" spans="7:24" x14ac:dyDescent="0.25">
      <c r="W117" s="4"/>
    </row>
    <row r="118" spans="7:24" x14ac:dyDescent="0.25">
      <c r="W118" s="4"/>
    </row>
    <row r="119" spans="7:24" x14ac:dyDescent="0.25">
      <c r="W119" s="4"/>
    </row>
    <row r="120" spans="7:24" x14ac:dyDescent="0.25">
      <c r="W120" s="4"/>
    </row>
    <row r="121" spans="7:24" x14ac:dyDescent="0.25">
      <c r="W121" s="4"/>
    </row>
    <row r="122" spans="7:24" x14ac:dyDescent="0.25">
      <c r="W122" s="4"/>
    </row>
    <row r="123" spans="7:24" x14ac:dyDescent="0.25">
      <c r="W123" s="4"/>
    </row>
    <row r="124" spans="7:24" x14ac:dyDescent="0.25">
      <c r="W124" s="4"/>
    </row>
    <row r="125" spans="7:24" x14ac:dyDescent="0.25">
      <c r="W125" s="4"/>
    </row>
    <row r="126" spans="7:24" x14ac:dyDescent="0.25">
      <c r="W126" s="4"/>
    </row>
    <row r="127" spans="7:24" x14ac:dyDescent="0.25">
      <c r="W127" s="4"/>
    </row>
  </sheetData>
  <mergeCells count="5">
    <mergeCell ref="A1:B1"/>
    <mergeCell ref="H2:J2"/>
    <mergeCell ref="A3:B3"/>
    <mergeCell ref="E3:F3"/>
    <mergeCell ref="K2:L2"/>
  </mergeCells>
  <pageMargins left="0.7" right="0.7" top="0.75" bottom="0.75" header="0.3" footer="0.3"/>
  <pageSetup paperSize="5" scale="86" orientation="landscape" r:id="rId1"/>
  <headerFooter alignWithMargins="0">
    <oddHeader>&amp;C&amp;"Arial,Bold"&amp;14RFA 2017-104 All Applications&amp;RPage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2017-04-25T19:39:25Z</dcterms:modified>
</cp:coreProperties>
</file>