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defaultThemeVersion="124226"/>
  <bookViews>
    <workbookView xWindow="288" yWindow="324" windowWidth="10464" windowHeight="3828"/>
  </bookViews>
  <sheets>
    <sheet name="All Applications" sheetId="1" r:id="rId1"/>
  </sheets>
  <definedNames>
    <definedName name="_xlnm.Print_Titles" localSheetId="0">'All Applications'!$A:$A,'All Applications'!$5:$5</definedName>
  </definedNames>
  <calcPr calcId="171027"/>
  <fileRecoveryPr autoRecover="0"/>
</workbook>
</file>

<file path=xl/calcChain.xml><?xml version="1.0" encoding="utf-8"?>
<calcChain xmlns="http://schemas.openxmlformats.org/spreadsheetml/2006/main">
  <c r="K3" i="1" l="1"/>
  <c r="K2" i="1"/>
</calcChain>
</file>

<file path=xl/sharedStrings.xml><?xml version="1.0" encoding="utf-8"?>
<sst xmlns="http://schemas.openxmlformats.org/spreadsheetml/2006/main" count="1628" uniqueCount="405">
  <si>
    <t>Application Number</t>
  </si>
  <si>
    <t>Name of Contact Person</t>
  </si>
  <si>
    <t>Name of Developers</t>
  </si>
  <si>
    <t>Name of Development</t>
  </si>
  <si>
    <t>County</t>
  </si>
  <si>
    <t>County Size</t>
  </si>
  <si>
    <t>Lee</t>
  </si>
  <si>
    <t>St. Lucie</t>
  </si>
  <si>
    <t>Charlotte</t>
  </si>
  <si>
    <t>Sarasota</t>
  </si>
  <si>
    <t>Brevard</t>
  </si>
  <si>
    <t>Volusia</t>
  </si>
  <si>
    <t>Pasco</t>
  </si>
  <si>
    <t>Florida Job Creation Preference</t>
  </si>
  <si>
    <t>Lottery Number</t>
  </si>
  <si>
    <t>Total Points</t>
  </si>
  <si>
    <t>Alachua</t>
  </si>
  <si>
    <t>Seminole</t>
  </si>
  <si>
    <t>Leon</t>
  </si>
  <si>
    <t>Polk</t>
  </si>
  <si>
    <t>Osceola</t>
  </si>
  <si>
    <t>Hernando</t>
  </si>
  <si>
    <t>Bay</t>
  </si>
  <si>
    <t>Suwannee</t>
  </si>
  <si>
    <t>Escambia</t>
  </si>
  <si>
    <t>Citrus</t>
  </si>
  <si>
    <t>Lake</t>
  </si>
  <si>
    <t>Flagler</t>
  </si>
  <si>
    <t>Martin</t>
  </si>
  <si>
    <t>Development Category Funding Preference</t>
  </si>
  <si>
    <t>Per Unit Construction Funding Preference</t>
  </si>
  <si>
    <t>Leveraging Classification</t>
  </si>
  <si>
    <t>Eligible For Funding?</t>
  </si>
  <si>
    <t>Clay</t>
  </si>
  <si>
    <t>Manatee</t>
  </si>
  <si>
    <t>Marion</t>
  </si>
  <si>
    <t>Santa Rosa</t>
  </si>
  <si>
    <t>St. Johns</t>
  </si>
  <si>
    <t>Medium County Balance</t>
  </si>
  <si>
    <t>Small County Balance</t>
  </si>
  <si>
    <t>2017-001C</t>
  </si>
  <si>
    <t>2017-002C</t>
  </si>
  <si>
    <t>2017-003C</t>
  </si>
  <si>
    <t>2017-004C</t>
  </si>
  <si>
    <t>2017-005C</t>
  </si>
  <si>
    <t>2017-006C</t>
  </si>
  <si>
    <t>2017-007C</t>
  </si>
  <si>
    <t>2017-008C</t>
  </si>
  <si>
    <t>2017-009C</t>
  </si>
  <si>
    <t>2017-010C</t>
  </si>
  <si>
    <t>2017-011C</t>
  </si>
  <si>
    <t>2017-012C</t>
  </si>
  <si>
    <t>2017-013C</t>
  </si>
  <si>
    <t>2017-014C</t>
  </si>
  <si>
    <t>2017-015C</t>
  </si>
  <si>
    <t>2017-016C</t>
  </si>
  <si>
    <t>2017-017C</t>
  </si>
  <si>
    <t>2017-018C</t>
  </si>
  <si>
    <t>2017-019C</t>
  </si>
  <si>
    <t>2017-020C</t>
  </si>
  <si>
    <t>2017-021C</t>
  </si>
  <si>
    <t>2017-022C</t>
  </si>
  <si>
    <t>2017-023C</t>
  </si>
  <si>
    <t>2017-024C</t>
  </si>
  <si>
    <t>2017-025C</t>
  </si>
  <si>
    <t>2017-026C</t>
  </si>
  <si>
    <t>2017-027C</t>
  </si>
  <si>
    <t>2017-028C</t>
  </si>
  <si>
    <t>2017-029C</t>
  </si>
  <si>
    <t>2017-030C</t>
  </si>
  <si>
    <t>2017-031C</t>
  </si>
  <si>
    <t>2017-032C</t>
  </si>
  <si>
    <t>2017-033C</t>
  </si>
  <si>
    <t>2017-034C</t>
  </si>
  <si>
    <t>2017-035C</t>
  </si>
  <si>
    <t>2017-036C</t>
  </si>
  <si>
    <t>2017-037C</t>
  </si>
  <si>
    <t>2017-038C</t>
  </si>
  <si>
    <t>2017-039C</t>
  </si>
  <si>
    <t>2017-040C</t>
  </si>
  <si>
    <t>2017-041C</t>
  </si>
  <si>
    <t>2017-042C</t>
  </si>
  <si>
    <t>2017-043C</t>
  </si>
  <si>
    <t>2017-044C</t>
  </si>
  <si>
    <t>2017-045C</t>
  </si>
  <si>
    <t>2017-046C</t>
  </si>
  <si>
    <t>2017-047C</t>
  </si>
  <si>
    <t>2017-048C</t>
  </si>
  <si>
    <t>2017-049C</t>
  </si>
  <si>
    <t>2017-050C</t>
  </si>
  <si>
    <t>2017-051C</t>
  </si>
  <si>
    <t>2017-052C</t>
  </si>
  <si>
    <t>2017-053C</t>
  </si>
  <si>
    <t>2017-054C</t>
  </si>
  <si>
    <t>2017-055C</t>
  </si>
  <si>
    <t>2017-056C</t>
  </si>
  <si>
    <t>2017-057C</t>
  </si>
  <si>
    <t>2017-058C</t>
  </si>
  <si>
    <t>2017-059C</t>
  </si>
  <si>
    <t>2017-060C</t>
  </si>
  <si>
    <t>2017-061C</t>
  </si>
  <si>
    <t>2017-062C</t>
  </si>
  <si>
    <t>2017-063C</t>
  </si>
  <si>
    <t>2017-064C</t>
  </si>
  <si>
    <t>2017-065C</t>
  </si>
  <si>
    <t>2017-066C</t>
  </si>
  <si>
    <t>2017-067C</t>
  </si>
  <si>
    <t>2017-068C</t>
  </si>
  <si>
    <t>2017-069C</t>
  </si>
  <si>
    <t>2017-070C</t>
  </si>
  <si>
    <t>2017-071C</t>
  </si>
  <si>
    <t>2017-072C</t>
  </si>
  <si>
    <t>2017-073C</t>
  </si>
  <si>
    <t>2017-074C</t>
  </si>
  <si>
    <t>2017-075C</t>
  </si>
  <si>
    <t>2017-076C</t>
  </si>
  <si>
    <t>2017-077C</t>
  </si>
  <si>
    <t>2017-078C</t>
  </si>
  <si>
    <t>2017-079C</t>
  </si>
  <si>
    <t>2017-080C</t>
  </si>
  <si>
    <t>2017-081C</t>
  </si>
  <si>
    <t>2017-082C</t>
  </si>
  <si>
    <t>2017-083C</t>
  </si>
  <si>
    <t>2017-084C</t>
  </si>
  <si>
    <t>2017-085C</t>
  </si>
  <si>
    <t>2017-086C</t>
  </si>
  <si>
    <t>2017-087C</t>
  </si>
  <si>
    <t>2017-088C</t>
  </si>
  <si>
    <t>2017-089C</t>
  </si>
  <si>
    <t>2017-090C</t>
  </si>
  <si>
    <t>2017-091C</t>
  </si>
  <si>
    <t>2017-092C</t>
  </si>
  <si>
    <t>2017-093C</t>
  </si>
  <si>
    <t>2017-094C</t>
  </si>
  <si>
    <t>2017-095C</t>
  </si>
  <si>
    <t>2017-096C</t>
  </si>
  <si>
    <t>2017-097C</t>
  </si>
  <si>
    <t>2017-098C</t>
  </si>
  <si>
    <t>2017-099C</t>
  </si>
  <si>
    <t>2017-100C</t>
  </si>
  <si>
    <t>2017-101C</t>
  </si>
  <si>
    <t>2017-102C</t>
  </si>
  <si>
    <t>2017-103C</t>
  </si>
  <si>
    <t>2017-104C</t>
  </si>
  <si>
    <t>2017-105C</t>
  </si>
  <si>
    <t>2017-106C</t>
  </si>
  <si>
    <t>2017-107C</t>
  </si>
  <si>
    <t>2017-108C</t>
  </si>
  <si>
    <t>2017-109C</t>
  </si>
  <si>
    <t>2017-110C</t>
  </si>
  <si>
    <t>2017-111C</t>
  </si>
  <si>
    <t>2017-112C</t>
  </si>
  <si>
    <t>2017-113C</t>
  </si>
  <si>
    <t>2017-114C</t>
  </si>
  <si>
    <t>2017-115C</t>
  </si>
  <si>
    <t>2017-116C</t>
  </si>
  <si>
    <t>2017-117C</t>
  </si>
  <si>
    <t>2017-118C</t>
  </si>
  <si>
    <t>2017-119C</t>
  </si>
  <si>
    <t>2017-120C</t>
  </si>
  <si>
    <t>2017-121C</t>
  </si>
  <si>
    <t>2017-122C</t>
  </si>
  <si>
    <t>2017-123C</t>
  </si>
  <si>
    <t>2017-124C</t>
  </si>
  <si>
    <t>2017-125C</t>
  </si>
  <si>
    <t>2017-126C</t>
  </si>
  <si>
    <t>2017-127C</t>
  </si>
  <si>
    <t>2017-128C</t>
  </si>
  <si>
    <t>2017-129C</t>
  </si>
  <si>
    <t>2017-130C</t>
  </si>
  <si>
    <t>2017-131C</t>
  </si>
  <si>
    <t>2017-132C</t>
  </si>
  <si>
    <t>2017-133C</t>
  </si>
  <si>
    <t>2017-134C</t>
  </si>
  <si>
    <t>2017-135C</t>
  </si>
  <si>
    <t>2017-136C</t>
  </si>
  <si>
    <t>2017-137C</t>
  </si>
  <si>
    <t>Varela</t>
  </si>
  <si>
    <t>Silver Pointe</t>
  </si>
  <si>
    <t>Madison Grove</t>
  </si>
  <si>
    <t>Lake Eva Landings</t>
  </si>
  <si>
    <t>The Club at River Ridge</t>
  </si>
  <si>
    <t>Palmetto Highway</t>
  </si>
  <si>
    <t>Madison Court</t>
  </si>
  <si>
    <t>Madison Trails</t>
  </si>
  <si>
    <t>The Groves</t>
  </si>
  <si>
    <t>Pine Ridge Manor</t>
  </si>
  <si>
    <t>Oakridge at Palmetto</t>
  </si>
  <si>
    <t>Liberty Gardens</t>
  </si>
  <si>
    <t>Spring Cove</t>
  </si>
  <si>
    <t>Sunstar Grove</t>
  </si>
  <si>
    <t>The Addison</t>
  </si>
  <si>
    <t>Luna Trails</t>
  </si>
  <si>
    <t>Harbor Village</t>
  </si>
  <si>
    <t>Hammock Ridge II</t>
  </si>
  <si>
    <t>Abbington Village</t>
  </si>
  <si>
    <t>Abbington Lakes</t>
  </si>
  <si>
    <t>The Pointe at Price Crossing</t>
  </si>
  <si>
    <t>Citrus Park Place</t>
  </si>
  <si>
    <t>The Crossings at Four Corners</t>
  </si>
  <si>
    <t>Madison Lakes</t>
  </si>
  <si>
    <t>The Pointe at Sanford Village</t>
  </si>
  <si>
    <t>The Enclave at Cortez</t>
  </si>
  <si>
    <t>Madison Oaks</t>
  </si>
  <si>
    <t>Madison Moor</t>
  </si>
  <si>
    <t>Venetian Grove</t>
  </si>
  <si>
    <t>Fortaleza Springs</t>
  </si>
  <si>
    <t>The Retreat at Fairchild</t>
  </si>
  <si>
    <t>Braden Terrace</t>
  </si>
  <si>
    <t>San Palo Apartments</t>
  </si>
  <si>
    <t>Banyan Cove</t>
  </si>
  <si>
    <t>Los Altos Apartments</t>
  </si>
  <si>
    <t>Roosevelt Manor</t>
  </si>
  <si>
    <t>Preserve at Big Sky</t>
  </si>
  <si>
    <t>Deverill Abbey</t>
  </si>
  <si>
    <t>The Arbors at Gibson Heights</t>
  </si>
  <si>
    <t>Sugarmill Oaks</t>
  </si>
  <si>
    <t>Royal Grove Apartments</t>
  </si>
  <si>
    <t>The Providence at Sand Mine</t>
  </si>
  <si>
    <t>The Lofts of Lake Mary</t>
  </si>
  <si>
    <t>Carey Bay</t>
  </si>
  <si>
    <t>Pinewood Terrace</t>
  </si>
  <si>
    <t>Arbours at Zephyrhills</t>
  </si>
  <si>
    <t>Cypress Point Estates</t>
  </si>
  <si>
    <t>Sand Hill Commons Apartments</t>
  </si>
  <si>
    <t>Jacaranda Terrace</t>
  </si>
  <si>
    <t>Arbours at Hester Lake</t>
  </si>
  <si>
    <t>Vista Monroe</t>
  </si>
  <si>
    <t>Cardinal Place Senior Apartments</t>
  </si>
  <si>
    <t>Cove at Palm Coast Landing</t>
  </si>
  <si>
    <t>Madison Bay</t>
  </si>
  <si>
    <t>Lakeview Village</t>
  </si>
  <si>
    <t>Grande Park Senior Apartments</t>
  </si>
  <si>
    <t>River Club Place</t>
  </si>
  <si>
    <t>Woodlet Field Apartments</t>
  </si>
  <si>
    <t>Venetian Walk II</t>
  </si>
  <si>
    <t>Arbours at Jonesville</t>
  </si>
  <si>
    <t>Highland Grove Senior Apartments</t>
  </si>
  <si>
    <t>Waverly Place</t>
  </si>
  <si>
    <t>The Pointe at Toledo Village</t>
  </si>
  <si>
    <t>Toledo Place</t>
  </si>
  <si>
    <t>Sunrise Park II</t>
  </si>
  <si>
    <t>Promenade at Grande Park</t>
  </si>
  <si>
    <t>Heath Brook Place Senior Apartments</t>
  </si>
  <si>
    <t>Park Ridge Senior Apartments</t>
  </si>
  <si>
    <t>Residences at Fort King</t>
  </si>
  <si>
    <t>Luna Lake</t>
  </si>
  <si>
    <t>Winkler Place Senior Apartments</t>
  </si>
  <si>
    <t>Amaryllis Park Place II</t>
  </si>
  <si>
    <t>Palm Plaza</t>
  </si>
  <si>
    <t>Grand Palos Apartments</t>
  </si>
  <si>
    <t>Palm View Apartments</t>
  </si>
  <si>
    <t>Aumerle Landing</t>
  </si>
  <si>
    <t>The Enclave at Northshore</t>
  </si>
  <si>
    <t>Heath Brook Senior Apartments</t>
  </si>
  <si>
    <t>Jacaranda Place</t>
  </si>
  <si>
    <t>Palm Ridge</t>
  </si>
  <si>
    <t>Ridgewood Apartments</t>
  </si>
  <si>
    <t>Mustang Mews</t>
  </si>
  <si>
    <t>Grande Vista Senior Apartments</t>
  </si>
  <si>
    <t>Meadow Hills</t>
  </si>
  <si>
    <t>Osceola Landing</t>
  </si>
  <si>
    <t>Colonnade Park</t>
  </si>
  <si>
    <t>Blue Cypress Preserve</t>
  </si>
  <si>
    <t>Oakleigh Square</t>
  </si>
  <si>
    <t>Old Kings Landing</t>
  </si>
  <si>
    <t>The Pointe at Citrus Village</t>
  </si>
  <si>
    <t>The Fountains at Hidden Lake</t>
  </si>
  <si>
    <t>Nathan Ridge</t>
  </si>
  <si>
    <t>Jacob Heights</t>
  </si>
  <si>
    <t>Madison Crest</t>
  </si>
  <si>
    <t>Jersey Gardens</t>
  </si>
  <si>
    <t>Amaryllis Park Place</t>
  </si>
  <si>
    <t>Sunrise Heights</t>
  </si>
  <si>
    <t>Sanctuary at Dell Park</t>
  </si>
  <si>
    <t>Macie Creek</t>
  </si>
  <si>
    <t>Suwannee Pointe</t>
  </si>
  <si>
    <t>Lofts on Lemon</t>
  </si>
  <si>
    <t>Cassie Gardens</t>
  </si>
  <si>
    <t>Melissa Grove</t>
  </si>
  <si>
    <t>Bronwyn Landing</t>
  </si>
  <si>
    <t>Kelli Grove</t>
  </si>
  <si>
    <t>Madison Palms</t>
  </si>
  <si>
    <t>Carter Crossing</t>
  </si>
  <si>
    <t>Oasis at Renaissance Preserve</t>
  </si>
  <si>
    <t>Palm Trace</t>
  </si>
  <si>
    <t>Zephyr Preserve</t>
  </si>
  <si>
    <t>TIERRA POINTE II APARTMENTS</t>
  </si>
  <si>
    <t>VISTA DEL SOL II APARTMENTS</t>
  </si>
  <si>
    <t>The Landings at Gibson Heights</t>
  </si>
  <si>
    <t>Fulham Terrace</t>
  </si>
  <si>
    <t>Fox Apartments</t>
  </si>
  <si>
    <t>Bristol Manor</t>
  </si>
  <si>
    <t>The Village Lofts</t>
  </si>
  <si>
    <t>Tomoka Estates</t>
  </si>
  <si>
    <t>Princeton Place Senior Apartments</t>
  </si>
  <si>
    <t>Hollowbrook Senior Apartments</t>
  </si>
  <si>
    <t>Summit Senior Apartments</t>
  </si>
  <si>
    <t>Colonial Oaks Senior Apartments</t>
  </si>
  <si>
    <t>Creighton Creek Senior Apartments</t>
  </si>
  <si>
    <t>La Vista Apartments</t>
  </si>
  <si>
    <t>Woodlands Borough</t>
  </si>
  <si>
    <t>The Cove at Dell Park</t>
  </si>
  <si>
    <t>Molly Crossing</t>
  </si>
  <si>
    <t>The Art House</t>
  </si>
  <si>
    <t>Venetian Manor</t>
  </si>
  <si>
    <t>Rochester Park</t>
  </si>
  <si>
    <t>Hickory Tree Apartments</t>
  </si>
  <si>
    <t>Winchester Place</t>
  </si>
  <si>
    <t>Prima Vista Village</t>
  </si>
  <si>
    <t>Crestfield Manor</t>
  </si>
  <si>
    <t>Windgate Commons</t>
  </si>
  <si>
    <t>Lincoln Village</t>
  </si>
  <si>
    <t>Sterling Terrace</t>
  </si>
  <si>
    <t>M</t>
  </si>
  <si>
    <t>S</t>
  </si>
  <si>
    <t>Competitive HC Request Amount</t>
  </si>
  <si>
    <t>Qualifies for the Geographic Area of Opportunity Funding Goal?</t>
  </si>
  <si>
    <t>Shawn Wilson</t>
  </si>
  <si>
    <t>Joseph Chambers</t>
  </si>
  <si>
    <t>Patrick E. Law</t>
  </si>
  <si>
    <t>Matthew Rieger</t>
  </si>
  <si>
    <t>William J. Rea</t>
  </si>
  <si>
    <t>Todd M. Wind</t>
  </si>
  <si>
    <t>Todd M Wind</t>
  </si>
  <si>
    <t>Kimberly K Murphy</t>
  </si>
  <si>
    <t>Brianne E Heffner</t>
  </si>
  <si>
    <t>Christopher A. Akbari</t>
  </si>
  <si>
    <t>Alexander B Kiss</t>
  </si>
  <si>
    <t>Clifton E. Phillips</t>
  </si>
  <si>
    <t>Paula M Rhodes</t>
  </si>
  <si>
    <t>Brian J Parent</t>
  </si>
  <si>
    <t>Sam T Johnston</t>
  </si>
  <si>
    <t>Lori L Dann</t>
  </si>
  <si>
    <t>Jay P. Brock</t>
  </si>
  <si>
    <t>Brian D Evjen</t>
  </si>
  <si>
    <t>Joe Chambers</t>
  </si>
  <si>
    <t>Oscar A Sol</t>
  </si>
  <si>
    <t>Alexander K. Trent</t>
  </si>
  <si>
    <t>James R. Hoover</t>
  </si>
  <si>
    <t>Daryl C Jones</t>
  </si>
  <si>
    <t>DEION R LOWERY</t>
  </si>
  <si>
    <t>DEION R. LOWERY</t>
  </si>
  <si>
    <t>Jonathan L Wolf</t>
  </si>
  <si>
    <t>Donald W Paxton</t>
  </si>
  <si>
    <t>Blue Sky Communities III, LLC</t>
  </si>
  <si>
    <t>Gardner Capital Development Florida, LLC</t>
  </si>
  <si>
    <t>American Residential Development, LLC</t>
  </si>
  <si>
    <t>HTG Groves Developer, LLC</t>
  </si>
  <si>
    <t>HTG Pine Ridge Developer, LLC</t>
  </si>
  <si>
    <t>HTG Oakridge Developer, LLC</t>
  </si>
  <si>
    <t>HTG Liberty Developer, LLC</t>
  </si>
  <si>
    <t>HTG Spring Developer, LLC</t>
  </si>
  <si>
    <t>HTG Sunstar Developer, LLC</t>
  </si>
  <si>
    <t>HTG Addison Developer, LLC</t>
  </si>
  <si>
    <t>HTG Luna Developer, LLC</t>
  </si>
  <si>
    <t>HTG Harbor Developer, LLC</t>
  </si>
  <si>
    <t>HTG Hammock Ridge II Developer, LLC</t>
  </si>
  <si>
    <t>Rea Ventures Group, LLC; Kean Interests, LLC</t>
  </si>
  <si>
    <t>Picerne Affordable Development, LLC</t>
  </si>
  <si>
    <t>Royal American Development, Inc.; Green Mills Holdings, LLC</t>
  </si>
  <si>
    <t>Southport Development, Inc. a WA corporation, doing business in FL as Southport Development Services, Inc.</t>
  </si>
  <si>
    <t>ITEX Development, LLC</t>
  </si>
  <si>
    <t>Banyan Development Group, LLC; Judd Roth Real Estate Development, Inc.; DSRG Development, LLC</t>
  </si>
  <si>
    <t>Banyan Development Group, LLC; Judd Roth Real Estate Development, Inc.</t>
  </si>
  <si>
    <t>Roundstone Development, LLC</t>
  </si>
  <si>
    <t>InVictus Development, LLC; ADC Communities, LLC; Royal American Development, Inc.</t>
  </si>
  <si>
    <t>Gardner Capial Development Florida, LLC</t>
  </si>
  <si>
    <t>JPM Development LLC; Outlook Development LLC</t>
  </si>
  <si>
    <t>Arbour Valley Development, LLC</t>
  </si>
  <si>
    <t>DJD SAND HILL DEVELOPMENT LLC</t>
  </si>
  <si>
    <t>Atlantic Housing Partners, L.L.L.P.</t>
  </si>
  <si>
    <t>Norstar Development USA, LP; Venetian Walk Developers, LLC</t>
  </si>
  <si>
    <t>Norstar Development USA, LP; LWHA Development, LLC</t>
  </si>
  <si>
    <t>Gardner Capital Development Florida, LLC; SHA Affordable Development, LLC; DB Development Florida, LLC</t>
  </si>
  <si>
    <t>DDJR DEVELOPMENT, LLC</t>
  </si>
  <si>
    <t>Meadow Hills Dev, LLC</t>
  </si>
  <si>
    <t>Colonnade Park Dev, LLC</t>
  </si>
  <si>
    <t>Old Kings Development, LLC</t>
  </si>
  <si>
    <t>TVC Development, Inc.</t>
  </si>
  <si>
    <t>Jersey Gardens Dev, LLC</t>
  </si>
  <si>
    <t>Norstar Development USA, LP; FPHA Development, LLC</t>
  </si>
  <si>
    <t>Royal American Development, Inc.</t>
  </si>
  <si>
    <t>Integral Development LLC; Housing for Urban Communities, LLC</t>
  </si>
  <si>
    <t>DRL TP II DEVELOPMENT LLC</t>
  </si>
  <si>
    <t>DRL VDS II DEVELOPMENT LLC</t>
  </si>
  <si>
    <t>Fulham Terrace Developer, LLC</t>
  </si>
  <si>
    <t>Bristol Manor Developer, LLC</t>
  </si>
  <si>
    <t>WOB Beneficial Development 16 LLC</t>
  </si>
  <si>
    <t>WOB Beneficial Development 16 LLC; BHA Development, LLC</t>
  </si>
  <si>
    <t>Rochester Park Developer, LLC</t>
  </si>
  <si>
    <t>Winchester Place Developer, LLC</t>
  </si>
  <si>
    <t>Prima Vista Village Developer, LLC</t>
  </si>
  <si>
    <t>Crestfield Manor Developer, LLC</t>
  </si>
  <si>
    <t>Windgate Commons Developer, LLC</t>
  </si>
  <si>
    <t>Norstar Development USA, LP</t>
  </si>
  <si>
    <t>Sterling Terrace Developer, LLC</t>
  </si>
  <si>
    <t>Y</t>
  </si>
  <si>
    <t>N</t>
  </si>
  <si>
    <t>A</t>
  </si>
  <si>
    <t>B</t>
  </si>
  <si>
    <t>Ineligible Applications</t>
  </si>
  <si>
    <t>Eligible Applications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</si>
  <si>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</si>
  <si>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March 24, 2017,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</si>
</sst>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44" fontId="3" fillId="0" borderId="0" xfId="2" applyFont="1" applyBorder="1" applyAlignment="1">
      <alignment vertical="center" wrapText="1"/>
    </xf>
    <xf numFmtId="44" fontId="3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3"/>
    <cellStyle name="Normal 2 2" xfId="5"/>
    <cellStyle name="Normal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9"/>
  <sheetViews>
    <sheetView showGridLines="0" tabSelected="1" zoomScale="110" zoomScaleNormal="110" workbookViewId="0">
      <pane xSplit="2" ySplit="5" topLeftCell="C135" activePane="bottomRight" state="frozen"/>
      <selection pane="topRight" activeCell="C1" sqref="C1"/>
      <selection pane="bottomLeft" activeCell="A7" sqref="A7"/>
      <selection pane="bottomRight" activeCell="A146" sqref="A146:M149"/>
    </sheetView>
  </sheetViews>
  <sheetFormatPr defaultColWidth="9.21875" defaultRowHeight="12" x14ac:dyDescent="0.25"/>
  <cols>
    <col min="1" max="1" width="10" style="7" bestFit="1" customWidth="1"/>
    <col min="2" max="2" width="18.88671875" style="6" customWidth="1"/>
    <col min="3" max="3" width="9.88671875" style="7" bestFit="1" customWidth="1"/>
    <col min="4" max="4" width="6" style="8" bestFit="1" customWidth="1"/>
    <col min="5" max="5" width="15.21875" style="6" customWidth="1"/>
    <col min="6" max="6" width="25.44140625" style="7" customWidth="1"/>
    <col min="7" max="7" width="9.5546875" style="28" customWidth="1"/>
    <col min="8" max="8" width="9.21875" style="7" customWidth="1"/>
    <col min="9" max="9" width="11.88671875" style="34" customWidth="1"/>
    <col min="10" max="10" width="6.44140625" style="7" customWidth="1"/>
    <col min="11" max="11" width="10.5546875" style="7" customWidth="1"/>
    <col min="12" max="12" width="13" style="7" customWidth="1"/>
    <col min="13" max="13" width="10.44140625" style="7" customWidth="1"/>
    <col min="14" max="14" width="9.5546875" style="7" customWidth="1"/>
    <col min="15" max="15" width="6.6640625" style="7" customWidth="1"/>
    <col min="16" max="16" width="13.21875" style="7" customWidth="1"/>
    <col min="17" max="17" width="12" style="7" customWidth="1"/>
    <col min="18" max="18" width="11" style="7" customWidth="1"/>
    <col min="19" max="19" width="9.77734375" style="7" customWidth="1"/>
    <col min="20" max="20" width="8.5546875" style="8" customWidth="1"/>
    <col min="21" max="16384" width="9.21875" style="7"/>
  </cols>
  <sheetData>
    <row r="1" spans="1:25" s="1" customFormat="1" hidden="1" x14ac:dyDescent="0.25">
      <c r="A1" s="52"/>
      <c r="B1" s="52"/>
      <c r="C1" s="52"/>
      <c r="D1" s="52"/>
      <c r="E1" s="50"/>
      <c r="F1" s="15"/>
      <c r="G1" s="26"/>
      <c r="I1" s="32"/>
      <c r="T1" s="15"/>
    </row>
    <row r="2" spans="1:25" s="1" customFormat="1" hidden="1" x14ac:dyDescent="0.25">
      <c r="A2" s="52"/>
      <c r="B2" s="52"/>
      <c r="C2" s="52"/>
      <c r="D2" s="52"/>
      <c r="E2" s="51"/>
      <c r="F2" s="15"/>
      <c r="G2" s="27"/>
      <c r="H2" s="12"/>
      <c r="I2" s="14" t="s">
        <v>39</v>
      </c>
      <c r="J2" s="14"/>
      <c r="K2" s="3" t="e">
        <f>#REF!</f>
        <v>#REF!</v>
      </c>
      <c r="L2" s="12"/>
      <c r="P2" s="4"/>
      <c r="Q2" s="4"/>
      <c r="U2" s="15"/>
      <c r="Y2" s="15"/>
    </row>
    <row r="3" spans="1:25" s="1" customFormat="1" hidden="1" x14ac:dyDescent="0.25">
      <c r="B3" s="5"/>
      <c r="D3" s="15"/>
      <c r="E3" s="5"/>
      <c r="G3" s="27"/>
      <c r="H3" s="13"/>
      <c r="I3" s="14" t="s">
        <v>38</v>
      </c>
      <c r="J3" s="14"/>
      <c r="K3" s="3" t="e">
        <f>#REF!</f>
        <v>#REF!</v>
      </c>
      <c r="L3" s="13"/>
      <c r="R3" s="4"/>
      <c r="S3" s="2"/>
      <c r="V3" s="2"/>
      <c r="W3" s="2"/>
      <c r="X3" s="2"/>
      <c r="Y3" s="15"/>
    </row>
    <row r="4" spans="1:25" s="1" customFormat="1" hidden="1" x14ac:dyDescent="0.25">
      <c r="B4" s="5"/>
      <c r="D4" s="16"/>
      <c r="E4" s="5"/>
      <c r="G4" s="27"/>
      <c r="H4" s="13"/>
      <c r="I4" s="33"/>
      <c r="J4" s="13"/>
      <c r="K4" s="13"/>
      <c r="L4" s="13"/>
      <c r="M4" s="18"/>
      <c r="N4" s="21"/>
      <c r="O4" s="17"/>
      <c r="R4" s="4"/>
      <c r="S4" s="2"/>
      <c r="V4" s="2"/>
      <c r="W4" s="2"/>
      <c r="X4" s="2"/>
      <c r="Y4" s="16"/>
    </row>
    <row r="5" spans="1:25" s="9" customFormat="1" ht="62.55" customHeight="1" x14ac:dyDescent="0.25">
      <c r="A5" s="19" t="s">
        <v>0</v>
      </c>
      <c r="B5" s="19" t="s">
        <v>3</v>
      </c>
      <c r="C5" s="19" t="s">
        <v>4</v>
      </c>
      <c r="D5" s="19" t="s">
        <v>5</v>
      </c>
      <c r="E5" s="19" t="s">
        <v>1</v>
      </c>
      <c r="F5" s="19" t="s">
        <v>2</v>
      </c>
      <c r="G5" s="29" t="s">
        <v>316</v>
      </c>
      <c r="H5" s="19" t="s">
        <v>32</v>
      </c>
      <c r="I5" s="20" t="s">
        <v>317</v>
      </c>
      <c r="J5" s="20" t="s">
        <v>15</v>
      </c>
      <c r="K5" s="19" t="s">
        <v>29</v>
      </c>
      <c r="L5" s="19" t="s">
        <v>30</v>
      </c>
      <c r="M5" s="19" t="s">
        <v>31</v>
      </c>
      <c r="N5" s="19" t="s">
        <v>13</v>
      </c>
      <c r="O5" s="19" t="s">
        <v>14</v>
      </c>
    </row>
    <row r="6" spans="1:25" ht="21.6" customHeight="1" x14ac:dyDescent="0.25">
      <c r="A6" s="43" t="s">
        <v>402</v>
      </c>
      <c r="B6" s="44"/>
      <c r="C6" s="45"/>
      <c r="D6" s="46"/>
      <c r="E6" s="44"/>
      <c r="F6" s="44"/>
      <c r="G6" s="47"/>
      <c r="H6" s="48"/>
      <c r="I6" s="49"/>
      <c r="J6" s="48"/>
      <c r="K6" s="48"/>
      <c r="L6" s="48"/>
      <c r="M6" s="48"/>
      <c r="N6" s="48"/>
      <c r="O6" s="46"/>
      <c r="T6" s="7"/>
    </row>
    <row r="7" spans="1:25" x14ac:dyDescent="0.25">
      <c r="A7" s="22" t="s">
        <v>40</v>
      </c>
      <c r="B7" s="23" t="s">
        <v>177</v>
      </c>
      <c r="C7" s="22" t="s">
        <v>19</v>
      </c>
      <c r="D7" s="24" t="s">
        <v>314</v>
      </c>
      <c r="E7" s="23" t="s">
        <v>318</v>
      </c>
      <c r="F7" s="23" t="s">
        <v>345</v>
      </c>
      <c r="G7" s="25">
        <v>1510000</v>
      </c>
      <c r="H7" s="10" t="s">
        <v>397</v>
      </c>
      <c r="I7" s="35" t="s">
        <v>397</v>
      </c>
      <c r="J7" s="10">
        <v>28</v>
      </c>
      <c r="K7" s="10" t="s">
        <v>397</v>
      </c>
      <c r="L7" s="10" t="s">
        <v>397</v>
      </c>
      <c r="M7" s="11" t="s">
        <v>399</v>
      </c>
      <c r="N7" s="10" t="s">
        <v>397</v>
      </c>
      <c r="O7" s="24">
        <v>39</v>
      </c>
      <c r="T7" s="7"/>
    </row>
    <row r="8" spans="1:25" ht="24" x14ac:dyDescent="0.25">
      <c r="A8" s="22" t="s">
        <v>41</v>
      </c>
      <c r="B8" s="23" t="s">
        <v>178</v>
      </c>
      <c r="C8" s="22" t="s">
        <v>35</v>
      </c>
      <c r="D8" s="24" t="s">
        <v>314</v>
      </c>
      <c r="E8" s="23" t="s">
        <v>319</v>
      </c>
      <c r="F8" s="23" t="s">
        <v>346</v>
      </c>
      <c r="G8" s="25">
        <v>1400000</v>
      </c>
      <c r="H8" s="10" t="s">
        <v>397</v>
      </c>
      <c r="I8" s="35" t="s">
        <v>398</v>
      </c>
      <c r="J8" s="10">
        <v>28</v>
      </c>
      <c r="K8" s="10" t="s">
        <v>397</v>
      </c>
      <c r="L8" s="10" t="s">
        <v>397</v>
      </c>
      <c r="M8" s="11" t="s">
        <v>399</v>
      </c>
      <c r="N8" s="10" t="s">
        <v>397</v>
      </c>
      <c r="O8" s="24">
        <v>13</v>
      </c>
      <c r="T8" s="7"/>
    </row>
    <row r="9" spans="1:25" ht="24" x14ac:dyDescent="0.25">
      <c r="A9" s="22" t="s">
        <v>43</v>
      </c>
      <c r="B9" s="23" t="s">
        <v>180</v>
      </c>
      <c r="C9" s="22" t="s">
        <v>19</v>
      </c>
      <c r="D9" s="24" t="s">
        <v>314</v>
      </c>
      <c r="E9" s="23" t="s">
        <v>319</v>
      </c>
      <c r="F9" s="23" t="s">
        <v>346</v>
      </c>
      <c r="G9" s="25">
        <v>1500000</v>
      </c>
      <c r="H9" s="10" t="s">
        <v>397</v>
      </c>
      <c r="I9" s="35" t="s">
        <v>398</v>
      </c>
      <c r="J9" s="10">
        <v>28</v>
      </c>
      <c r="K9" s="10" t="s">
        <v>397</v>
      </c>
      <c r="L9" s="10" t="s">
        <v>397</v>
      </c>
      <c r="M9" s="11" t="s">
        <v>399</v>
      </c>
      <c r="N9" s="10" t="s">
        <v>397</v>
      </c>
      <c r="O9" s="24">
        <v>121</v>
      </c>
      <c r="T9" s="7"/>
    </row>
    <row r="10" spans="1:25" x14ac:dyDescent="0.25">
      <c r="A10" s="22" t="s">
        <v>44</v>
      </c>
      <c r="B10" s="23" t="s">
        <v>181</v>
      </c>
      <c r="C10" s="22" t="s">
        <v>12</v>
      </c>
      <c r="D10" s="24" t="s">
        <v>314</v>
      </c>
      <c r="E10" s="23" t="s">
        <v>318</v>
      </c>
      <c r="F10" s="23" t="s">
        <v>345</v>
      </c>
      <c r="G10" s="25">
        <v>1510000</v>
      </c>
      <c r="H10" s="10" t="s">
        <v>397</v>
      </c>
      <c r="I10" s="35" t="s">
        <v>398</v>
      </c>
      <c r="J10" s="10">
        <v>28</v>
      </c>
      <c r="K10" s="10" t="s">
        <v>397</v>
      </c>
      <c r="L10" s="10" t="s">
        <v>397</v>
      </c>
      <c r="M10" s="11" t="s">
        <v>399</v>
      </c>
      <c r="N10" s="10" t="s">
        <v>397</v>
      </c>
      <c r="O10" s="24">
        <v>31</v>
      </c>
      <c r="T10" s="7"/>
    </row>
    <row r="11" spans="1:25" x14ac:dyDescent="0.25">
      <c r="A11" s="22" t="s">
        <v>45</v>
      </c>
      <c r="B11" s="23" t="s">
        <v>182</v>
      </c>
      <c r="C11" s="22" t="s">
        <v>12</v>
      </c>
      <c r="D11" s="24" t="s">
        <v>314</v>
      </c>
      <c r="E11" s="23" t="s">
        <v>318</v>
      </c>
      <c r="F11" s="23" t="s">
        <v>345</v>
      </c>
      <c r="G11" s="25">
        <v>1510000</v>
      </c>
      <c r="H11" s="10" t="s">
        <v>397</v>
      </c>
      <c r="I11" s="35" t="s">
        <v>397</v>
      </c>
      <c r="J11" s="10">
        <v>28</v>
      </c>
      <c r="K11" s="10" t="s">
        <v>397</v>
      </c>
      <c r="L11" s="10" t="s">
        <v>397</v>
      </c>
      <c r="M11" s="11" t="s">
        <v>399</v>
      </c>
      <c r="N11" s="10" t="s">
        <v>397</v>
      </c>
      <c r="O11" s="24">
        <v>50</v>
      </c>
      <c r="T11" s="7"/>
    </row>
    <row r="12" spans="1:25" x14ac:dyDescent="0.25">
      <c r="A12" s="22" t="s">
        <v>48</v>
      </c>
      <c r="B12" s="23" t="s">
        <v>185</v>
      </c>
      <c r="C12" s="22" t="s">
        <v>37</v>
      </c>
      <c r="D12" s="24" t="s">
        <v>314</v>
      </c>
      <c r="E12" s="23" t="s">
        <v>321</v>
      </c>
      <c r="F12" s="23" t="s">
        <v>348</v>
      </c>
      <c r="G12" s="25">
        <v>1510000</v>
      </c>
      <c r="H12" s="10" t="s">
        <v>397</v>
      </c>
      <c r="I12" s="35" t="s">
        <v>398</v>
      </c>
      <c r="J12" s="10">
        <v>28</v>
      </c>
      <c r="K12" s="10" t="s">
        <v>397</v>
      </c>
      <c r="L12" s="10" t="s">
        <v>397</v>
      </c>
      <c r="M12" s="11" t="s">
        <v>399</v>
      </c>
      <c r="N12" s="10" t="s">
        <v>397</v>
      </c>
      <c r="O12" s="24">
        <v>66</v>
      </c>
      <c r="T12" s="7"/>
    </row>
    <row r="13" spans="1:25" x14ac:dyDescent="0.25">
      <c r="A13" s="22" t="s">
        <v>49</v>
      </c>
      <c r="B13" s="23" t="s">
        <v>186</v>
      </c>
      <c r="C13" s="22" t="s">
        <v>11</v>
      </c>
      <c r="D13" s="24" t="s">
        <v>314</v>
      </c>
      <c r="E13" s="23" t="s">
        <v>321</v>
      </c>
      <c r="F13" s="23" t="s">
        <v>349</v>
      </c>
      <c r="G13" s="25">
        <v>1316400</v>
      </c>
      <c r="H13" s="10" t="s">
        <v>397</v>
      </c>
      <c r="I13" s="35" t="s">
        <v>398</v>
      </c>
      <c r="J13" s="10">
        <v>28</v>
      </c>
      <c r="K13" s="10" t="s">
        <v>397</v>
      </c>
      <c r="L13" s="10" t="s">
        <v>397</v>
      </c>
      <c r="M13" s="11" t="s">
        <v>400</v>
      </c>
      <c r="N13" s="10" t="s">
        <v>397</v>
      </c>
      <c r="O13" s="24">
        <v>55</v>
      </c>
      <c r="T13" s="7"/>
    </row>
    <row r="14" spans="1:25" x14ac:dyDescent="0.25">
      <c r="A14" s="22" t="s">
        <v>50</v>
      </c>
      <c r="B14" s="23" t="s">
        <v>187</v>
      </c>
      <c r="C14" s="22" t="s">
        <v>34</v>
      </c>
      <c r="D14" s="24" t="s">
        <v>314</v>
      </c>
      <c r="E14" s="23" t="s">
        <v>321</v>
      </c>
      <c r="F14" s="23" t="s">
        <v>350</v>
      </c>
      <c r="G14" s="25">
        <v>1510000</v>
      </c>
      <c r="H14" s="10" t="s">
        <v>397</v>
      </c>
      <c r="I14" s="35" t="s">
        <v>398</v>
      </c>
      <c r="J14" s="10">
        <v>28</v>
      </c>
      <c r="K14" s="10" t="s">
        <v>397</v>
      </c>
      <c r="L14" s="10" t="s">
        <v>397</v>
      </c>
      <c r="M14" s="10" t="s">
        <v>399</v>
      </c>
      <c r="N14" s="10" t="s">
        <v>397</v>
      </c>
      <c r="O14" s="24">
        <v>110</v>
      </c>
      <c r="T14" s="7"/>
    </row>
    <row r="15" spans="1:25" x14ac:dyDescent="0.25">
      <c r="A15" s="22" t="s">
        <v>51</v>
      </c>
      <c r="B15" s="23" t="s">
        <v>188</v>
      </c>
      <c r="C15" s="22" t="s">
        <v>21</v>
      </c>
      <c r="D15" s="24" t="s">
        <v>314</v>
      </c>
      <c r="E15" s="23" t="s">
        <v>321</v>
      </c>
      <c r="F15" s="23" t="s">
        <v>351</v>
      </c>
      <c r="G15" s="25">
        <v>1510000</v>
      </c>
      <c r="H15" s="10" t="s">
        <v>397</v>
      </c>
      <c r="I15" s="35" t="s">
        <v>398</v>
      </c>
      <c r="J15" s="10">
        <v>28</v>
      </c>
      <c r="K15" s="10" t="s">
        <v>397</v>
      </c>
      <c r="L15" s="10" t="s">
        <v>397</v>
      </c>
      <c r="M15" s="11" t="s">
        <v>399</v>
      </c>
      <c r="N15" s="10" t="s">
        <v>397</v>
      </c>
      <c r="O15" s="24">
        <v>44</v>
      </c>
      <c r="T15" s="7"/>
    </row>
    <row r="16" spans="1:25" x14ac:dyDescent="0.25">
      <c r="A16" s="22" t="s">
        <v>52</v>
      </c>
      <c r="B16" s="23" t="s">
        <v>189</v>
      </c>
      <c r="C16" s="22" t="s">
        <v>9</v>
      </c>
      <c r="D16" s="24" t="s">
        <v>314</v>
      </c>
      <c r="E16" s="23" t="s">
        <v>321</v>
      </c>
      <c r="F16" s="23" t="s">
        <v>352</v>
      </c>
      <c r="G16" s="25">
        <v>1119221</v>
      </c>
      <c r="H16" s="10" t="s">
        <v>397</v>
      </c>
      <c r="I16" s="35" t="s">
        <v>398</v>
      </c>
      <c r="J16" s="10">
        <v>28</v>
      </c>
      <c r="K16" s="10" t="s">
        <v>397</v>
      </c>
      <c r="L16" s="10" t="s">
        <v>397</v>
      </c>
      <c r="M16" s="11" t="s">
        <v>400</v>
      </c>
      <c r="N16" s="10" t="s">
        <v>397</v>
      </c>
      <c r="O16" s="24">
        <v>125</v>
      </c>
      <c r="T16" s="7"/>
    </row>
    <row r="17" spans="1:20" x14ac:dyDescent="0.25">
      <c r="A17" s="22" t="s">
        <v>53</v>
      </c>
      <c r="B17" s="23" t="s">
        <v>190</v>
      </c>
      <c r="C17" s="22" t="s">
        <v>26</v>
      </c>
      <c r="D17" s="24" t="s">
        <v>314</v>
      </c>
      <c r="E17" s="23" t="s">
        <v>321</v>
      </c>
      <c r="F17" s="23" t="s">
        <v>353</v>
      </c>
      <c r="G17" s="25">
        <v>938314</v>
      </c>
      <c r="H17" s="10" t="s">
        <v>397</v>
      </c>
      <c r="I17" s="35" t="s">
        <v>398</v>
      </c>
      <c r="J17" s="10">
        <v>28</v>
      </c>
      <c r="K17" s="10" t="s">
        <v>397</v>
      </c>
      <c r="L17" s="10" t="s">
        <v>397</v>
      </c>
      <c r="M17" s="11" t="s">
        <v>400</v>
      </c>
      <c r="N17" s="10" t="s">
        <v>397</v>
      </c>
      <c r="O17" s="24">
        <v>71</v>
      </c>
      <c r="T17" s="7"/>
    </row>
    <row r="18" spans="1:20" x14ac:dyDescent="0.25">
      <c r="A18" s="22" t="s">
        <v>54</v>
      </c>
      <c r="B18" s="23" t="s">
        <v>191</v>
      </c>
      <c r="C18" s="22" t="s">
        <v>34</v>
      </c>
      <c r="D18" s="24" t="s">
        <v>314</v>
      </c>
      <c r="E18" s="23" t="s">
        <v>321</v>
      </c>
      <c r="F18" s="23" t="s">
        <v>354</v>
      </c>
      <c r="G18" s="25">
        <v>1510000</v>
      </c>
      <c r="H18" s="10" t="s">
        <v>397</v>
      </c>
      <c r="I18" s="35" t="s">
        <v>398</v>
      </c>
      <c r="J18" s="10">
        <v>28</v>
      </c>
      <c r="K18" s="10" t="s">
        <v>397</v>
      </c>
      <c r="L18" s="10" t="s">
        <v>397</v>
      </c>
      <c r="M18" s="11" t="s">
        <v>399</v>
      </c>
      <c r="N18" s="10" t="s">
        <v>397</v>
      </c>
      <c r="O18" s="24">
        <v>64</v>
      </c>
      <c r="T18" s="7"/>
    </row>
    <row r="19" spans="1:20" x14ac:dyDescent="0.25">
      <c r="A19" s="22" t="s">
        <v>55</v>
      </c>
      <c r="B19" s="23" t="s">
        <v>192</v>
      </c>
      <c r="C19" s="22" t="s">
        <v>10</v>
      </c>
      <c r="D19" s="24" t="s">
        <v>314</v>
      </c>
      <c r="E19" s="23" t="s">
        <v>321</v>
      </c>
      <c r="F19" s="23" t="s">
        <v>355</v>
      </c>
      <c r="G19" s="25">
        <v>1510000</v>
      </c>
      <c r="H19" s="10" t="s">
        <v>397</v>
      </c>
      <c r="I19" s="35" t="s">
        <v>398</v>
      </c>
      <c r="J19" s="10">
        <v>28</v>
      </c>
      <c r="K19" s="10" t="s">
        <v>397</v>
      </c>
      <c r="L19" s="10" t="s">
        <v>397</v>
      </c>
      <c r="M19" s="11" t="s">
        <v>399</v>
      </c>
      <c r="N19" s="10" t="s">
        <v>397</v>
      </c>
      <c r="O19" s="24">
        <v>7</v>
      </c>
      <c r="T19" s="7"/>
    </row>
    <row r="20" spans="1:20" x14ac:dyDescent="0.25">
      <c r="A20" s="22" t="s">
        <v>56</v>
      </c>
      <c r="B20" s="23" t="s">
        <v>193</v>
      </c>
      <c r="C20" s="22" t="s">
        <v>10</v>
      </c>
      <c r="D20" s="24" t="s">
        <v>314</v>
      </c>
      <c r="E20" s="23" t="s">
        <v>321</v>
      </c>
      <c r="F20" s="23" t="s">
        <v>356</v>
      </c>
      <c r="G20" s="25">
        <v>1510000</v>
      </c>
      <c r="H20" s="10" t="s">
        <v>397</v>
      </c>
      <c r="I20" s="35" t="s">
        <v>398</v>
      </c>
      <c r="J20" s="10">
        <v>28</v>
      </c>
      <c r="K20" s="10" t="s">
        <v>397</v>
      </c>
      <c r="L20" s="10" t="s">
        <v>397</v>
      </c>
      <c r="M20" s="11" t="s">
        <v>399</v>
      </c>
      <c r="N20" s="10" t="s">
        <v>397</v>
      </c>
      <c r="O20" s="24">
        <v>108</v>
      </c>
      <c r="T20" s="7"/>
    </row>
    <row r="21" spans="1:20" ht="24" x14ac:dyDescent="0.25">
      <c r="A21" s="22" t="s">
        <v>57</v>
      </c>
      <c r="B21" s="23" t="s">
        <v>194</v>
      </c>
      <c r="C21" s="22" t="s">
        <v>21</v>
      </c>
      <c r="D21" s="24" t="s">
        <v>314</v>
      </c>
      <c r="E21" s="23" t="s">
        <v>321</v>
      </c>
      <c r="F21" s="23" t="s">
        <v>357</v>
      </c>
      <c r="G21" s="25">
        <v>1435550</v>
      </c>
      <c r="H21" s="10" t="s">
        <v>397</v>
      </c>
      <c r="I21" s="35" t="s">
        <v>398</v>
      </c>
      <c r="J21" s="10">
        <v>28</v>
      </c>
      <c r="K21" s="10" t="s">
        <v>397</v>
      </c>
      <c r="L21" s="10" t="s">
        <v>397</v>
      </c>
      <c r="M21" s="11" t="s">
        <v>399</v>
      </c>
      <c r="N21" s="10" t="s">
        <v>397</v>
      </c>
      <c r="O21" s="24">
        <v>8</v>
      </c>
      <c r="T21" s="7"/>
    </row>
    <row r="22" spans="1:20" ht="24" x14ac:dyDescent="0.25">
      <c r="A22" s="22" t="s">
        <v>60</v>
      </c>
      <c r="B22" s="23" t="s">
        <v>197</v>
      </c>
      <c r="C22" s="22" t="s">
        <v>9</v>
      </c>
      <c r="D22" s="24" t="s">
        <v>314</v>
      </c>
      <c r="E22" s="23" t="s">
        <v>323</v>
      </c>
      <c r="F22" s="23" t="s">
        <v>359</v>
      </c>
      <c r="G22" s="25">
        <v>1510000</v>
      </c>
      <c r="H22" s="10" t="s">
        <v>397</v>
      </c>
      <c r="I22" s="35" t="s">
        <v>397</v>
      </c>
      <c r="J22" s="10">
        <v>28</v>
      </c>
      <c r="K22" s="10" t="s">
        <v>397</v>
      </c>
      <c r="L22" s="10" t="s">
        <v>397</v>
      </c>
      <c r="M22" s="11" t="s">
        <v>399</v>
      </c>
      <c r="N22" s="10" t="s">
        <v>397</v>
      </c>
      <c r="O22" s="24">
        <v>111</v>
      </c>
      <c r="T22" s="7"/>
    </row>
    <row r="23" spans="1:20" ht="24" x14ac:dyDescent="0.25">
      <c r="A23" s="22" t="s">
        <v>61</v>
      </c>
      <c r="B23" s="23" t="s">
        <v>198</v>
      </c>
      <c r="C23" s="22" t="s">
        <v>26</v>
      </c>
      <c r="D23" s="24" t="s">
        <v>314</v>
      </c>
      <c r="E23" s="23" t="s">
        <v>324</v>
      </c>
      <c r="F23" s="23" t="s">
        <v>359</v>
      </c>
      <c r="G23" s="25">
        <v>1155000</v>
      </c>
      <c r="H23" s="10" t="s">
        <v>397</v>
      </c>
      <c r="I23" s="35" t="s">
        <v>398</v>
      </c>
      <c r="J23" s="10">
        <v>28</v>
      </c>
      <c r="K23" s="10" t="s">
        <v>397</v>
      </c>
      <c r="L23" s="10" t="s">
        <v>397</v>
      </c>
      <c r="M23" s="11" t="s">
        <v>400</v>
      </c>
      <c r="N23" s="10" t="s">
        <v>397</v>
      </c>
      <c r="O23" s="24">
        <v>47</v>
      </c>
      <c r="T23" s="7"/>
    </row>
    <row r="24" spans="1:20" ht="24" x14ac:dyDescent="0.25">
      <c r="A24" s="22" t="s">
        <v>62</v>
      </c>
      <c r="B24" s="23" t="s">
        <v>199</v>
      </c>
      <c r="C24" s="22" t="s">
        <v>19</v>
      </c>
      <c r="D24" s="24" t="s">
        <v>314</v>
      </c>
      <c r="E24" s="23" t="s">
        <v>319</v>
      </c>
      <c r="F24" s="23" t="s">
        <v>346</v>
      </c>
      <c r="G24" s="25">
        <v>1510000</v>
      </c>
      <c r="H24" s="10" t="s">
        <v>397</v>
      </c>
      <c r="I24" s="35" t="s">
        <v>398</v>
      </c>
      <c r="J24" s="10">
        <v>28</v>
      </c>
      <c r="K24" s="10" t="s">
        <v>397</v>
      </c>
      <c r="L24" s="10" t="s">
        <v>397</v>
      </c>
      <c r="M24" s="11" t="s">
        <v>399</v>
      </c>
      <c r="N24" s="10" t="s">
        <v>397</v>
      </c>
      <c r="O24" s="24">
        <v>77</v>
      </c>
      <c r="T24" s="7"/>
    </row>
    <row r="25" spans="1:20" ht="24" x14ac:dyDescent="0.25">
      <c r="A25" s="22" t="s">
        <v>64</v>
      </c>
      <c r="B25" s="23" t="s">
        <v>201</v>
      </c>
      <c r="C25" s="22" t="s">
        <v>17</v>
      </c>
      <c r="D25" s="24" t="s">
        <v>314</v>
      </c>
      <c r="E25" s="23" t="s">
        <v>323</v>
      </c>
      <c r="F25" s="23" t="s">
        <v>359</v>
      </c>
      <c r="G25" s="25">
        <v>1510000</v>
      </c>
      <c r="H25" s="10" t="s">
        <v>397</v>
      </c>
      <c r="I25" s="35" t="s">
        <v>397</v>
      </c>
      <c r="J25" s="10">
        <v>28</v>
      </c>
      <c r="K25" s="10" t="s">
        <v>397</v>
      </c>
      <c r="L25" s="10" t="s">
        <v>397</v>
      </c>
      <c r="M25" s="11" t="s">
        <v>399</v>
      </c>
      <c r="N25" s="10" t="s">
        <v>397</v>
      </c>
      <c r="O25" s="24">
        <v>49</v>
      </c>
      <c r="T25" s="7"/>
    </row>
    <row r="26" spans="1:20" ht="24" x14ac:dyDescent="0.25">
      <c r="A26" s="22" t="s">
        <v>65</v>
      </c>
      <c r="B26" s="23" t="s">
        <v>202</v>
      </c>
      <c r="C26" s="22" t="s">
        <v>21</v>
      </c>
      <c r="D26" s="24" t="s">
        <v>314</v>
      </c>
      <c r="E26" s="23" t="s">
        <v>325</v>
      </c>
      <c r="F26" s="23" t="s">
        <v>360</v>
      </c>
      <c r="G26" s="25">
        <v>1510000</v>
      </c>
      <c r="H26" s="10" t="s">
        <v>397</v>
      </c>
      <c r="I26" s="35" t="s">
        <v>398</v>
      </c>
      <c r="J26" s="10">
        <v>28</v>
      </c>
      <c r="K26" s="10" t="s">
        <v>397</v>
      </c>
      <c r="L26" s="10" t="s">
        <v>397</v>
      </c>
      <c r="M26" s="11" t="s">
        <v>399</v>
      </c>
      <c r="N26" s="10" t="s">
        <v>397</v>
      </c>
      <c r="O26" s="24">
        <v>32</v>
      </c>
      <c r="T26" s="7"/>
    </row>
    <row r="27" spans="1:20" ht="48" x14ac:dyDescent="0.25">
      <c r="A27" s="22" t="s">
        <v>68</v>
      </c>
      <c r="B27" s="23" t="s">
        <v>205</v>
      </c>
      <c r="C27" s="22" t="s">
        <v>12</v>
      </c>
      <c r="D27" s="24" t="s">
        <v>314</v>
      </c>
      <c r="E27" s="23" t="s">
        <v>326</v>
      </c>
      <c r="F27" s="23" t="s">
        <v>361</v>
      </c>
      <c r="G27" s="25">
        <v>1460000</v>
      </c>
      <c r="H27" s="10" t="s">
        <v>397</v>
      </c>
      <c r="I27" s="35" t="s">
        <v>398</v>
      </c>
      <c r="J27" s="10">
        <v>28</v>
      </c>
      <c r="K27" s="10" t="s">
        <v>397</v>
      </c>
      <c r="L27" s="10" t="s">
        <v>397</v>
      </c>
      <c r="M27" s="11" t="s">
        <v>399</v>
      </c>
      <c r="N27" s="10" t="s">
        <v>397</v>
      </c>
      <c r="O27" s="24">
        <v>48</v>
      </c>
      <c r="T27" s="7"/>
    </row>
    <row r="28" spans="1:20" ht="48" x14ac:dyDescent="0.25">
      <c r="A28" s="30" t="s">
        <v>69</v>
      </c>
      <c r="B28" s="31" t="s">
        <v>206</v>
      </c>
      <c r="C28" s="22" t="s">
        <v>12</v>
      </c>
      <c r="D28" s="24" t="s">
        <v>314</v>
      </c>
      <c r="E28" s="23" t="s">
        <v>326</v>
      </c>
      <c r="F28" s="23" t="s">
        <v>361</v>
      </c>
      <c r="G28" s="25">
        <v>1510000</v>
      </c>
      <c r="H28" s="11" t="s">
        <v>397</v>
      </c>
      <c r="I28" s="36" t="s">
        <v>398</v>
      </c>
      <c r="J28" s="11">
        <v>28</v>
      </c>
      <c r="K28" s="11" t="s">
        <v>397</v>
      </c>
      <c r="L28" s="11" t="s">
        <v>397</v>
      </c>
      <c r="M28" s="11" t="s">
        <v>399</v>
      </c>
      <c r="N28" s="11" t="s">
        <v>397</v>
      </c>
      <c r="O28" s="24">
        <v>65</v>
      </c>
      <c r="T28" s="7"/>
    </row>
    <row r="29" spans="1:20" ht="48" x14ac:dyDescent="0.25">
      <c r="A29" s="30" t="s">
        <v>71</v>
      </c>
      <c r="B29" s="31" t="s">
        <v>208</v>
      </c>
      <c r="C29" s="22" t="s">
        <v>34</v>
      </c>
      <c r="D29" s="24" t="s">
        <v>314</v>
      </c>
      <c r="E29" s="23" t="s">
        <v>326</v>
      </c>
      <c r="F29" s="23" t="s">
        <v>361</v>
      </c>
      <c r="G29" s="25">
        <v>1460000</v>
      </c>
      <c r="H29" s="11" t="s">
        <v>397</v>
      </c>
      <c r="I29" s="36" t="s">
        <v>397</v>
      </c>
      <c r="J29" s="11">
        <v>28</v>
      </c>
      <c r="K29" s="11" t="s">
        <v>397</v>
      </c>
      <c r="L29" s="11" t="s">
        <v>397</v>
      </c>
      <c r="M29" s="11" t="s">
        <v>399</v>
      </c>
      <c r="N29" s="11" t="s">
        <v>397</v>
      </c>
      <c r="O29" s="24">
        <v>54</v>
      </c>
      <c r="T29" s="7"/>
    </row>
    <row r="30" spans="1:20" ht="36" x14ac:dyDescent="0.25">
      <c r="A30" s="30" t="s">
        <v>73</v>
      </c>
      <c r="B30" s="31" t="s">
        <v>210</v>
      </c>
      <c r="C30" s="22" t="s">
        <v>11</v>
      </c>
      <c r="D30" s="24" t="s">
        <v>314</v>
      </c>
      <c r="E30" s="23" t="s">
        <v>328</v>
      </c>
      <c r="F30" s="23" t="s">
        <v>364</v>
      </c>
      <c r="G30" s="25">
        <v>1510000</v>
      </c>
      <c r="H30" s="11" t="s">
        <v>397</v>
      </c>
      <c r="I30" s="36" t="s">
        <v>398</v>
      </c>
      <c r="J30" s="11">
        <v>28</v>
      </c>
      <c r="K30" s="11" t="s">
        <v>397</v>
      </c>
      <c r="L30" s="11" t="s">
        <v>397</v>
      </c>
      <c r="M30" s="11" t="s">
        <v>399</v>
      </c>
      <c r="N30" s="11" t="s">
        <v>397</v>
      </c>
      <c r="O30" s="24">
        <v>3</v>
      </c>
      <c r="T30" s="7"/>
    </row>
    <row r="31" spans="1:20" ht="36" x14ac:dyDescent="0.25">
      <c r="A31" s="30" t="s">
        <v>74</v>
      </c>
      <c r="B31" s="31" t="s">
        <v>211</v>
      </c>
      <c r="C31" s="22" t="s">
        <v>20</v>
      </c>
      <c r="D31" s="24" t="s">
        <v>314</v>
      </c>
      <c r="E31" s="23" t="s">
        <v>328</v>
      </c>
      <c r="F31" s="23" t="s">
        <v>363</v>
      </c>
      <c r="G31" s="25">
        <v>1510000</v>
      </c>
      <c r="H31" s="11" t="s">
        <v>397</v>
      </c>
      <c r="I31" s="36" t="s">
        <v>397</v>
      </c>
      <c r="J31" s="11">
        <v>28</v>
      </c>
      <c r="K31" s="11" t="s">
        <v>397</v>
      </c>
      <c r="L31" s="11" t="s">
        <v>397</v>
      </c>
      <c r="M31" s="11" t="s">
        <v>399</v>
      </c>
      <c r="N31" s="11" t="s">
        <v>397</v>
      </c>
      <c r="O31" s="24">
        <v>12</v>
      </c>
      <c r="T31" s="7"/>
    </row>
    <row r="32" spans="1:20" ht="36" x14ac:dyDescent="0.25">
      <c r="A32" s="30" t="s">
        <v>75</v>
      </c>
      <c r="B32" s="31" t="s">
        <v>212</v>
      </c>
      <c r="C32" s="22" t="s">
        <v>19</v>
      </c>
      <c r="D32" s="24" t="s">
        <v>314</v>
      </c>
      <c r="E32" s="23" t="s">
        <v>328</v>
      </c>
      <c r="F32" s="23" t="s">
        <v>364</v>
      </c>
      <c r="G32" s="25">
        <v>1510000</v>
      </c>
      <c r="H32" s="11" t="s">
        <v>397</v>
      </c>
      <c r="I32" s="36" t="s">
        <v>398</v>
      </c>
      <c r="J32" s="11">
        <v>28</v>
      </c>
      <c r="K32" s="11" t="s">
        <v>397</v>
      </c>
      <c r="L32" s="11" t="s">
        <v>397</v>
      </c>
      <c r="M32" s="11" t="s">
        <v>399</v>
      </c>
      <c r="N32" s="11" t="s">
        <v>397</v>
      </c>
      <c r="O32" s="24">
        <v>132</v>
      </c>
      <c r="T32" s="7"/>
    </row>
    <row r="33" spans="1:20" ht="48" x14ac:dyDescent="0.25">
      <c r="A33" s="30" t="s">
        <v>77</v>
      </c>
      <c r="B33" s="31" t="s">
        <v>214</v>
      </c>
      <c r="C33" s="22" t="s">
        <v>7</v>
      </c>
      <c r="D33" s="24" t="s">
        <v>314</v>
      </c>
      <c r="E33" s="23" t="s">
        <v>326</v>
      </c>
      <c r="F33" s="23" t="s">
        <v>361</v>
      </c>
      <c r="G33" s="25">
        <v>840000</v>
      </c>
      <c r="H33" s="11" t="s">
        <v>397</v>
      </c>
      <c r="I33" s="36" t="s">
        <v>397</v>
      </c>
      <c r="J33" s="11">
        <v>28</v>
      </c>
      <c r="K33" s="11" t="s">
        <v>397</v>
      </c>
      <c r="L33" s="11" t="s">
        <v>397</v>
      </c>
      <c r="M33" s="11" t="s">
        <v>399</v>
      </c>
      <c r="N33" s="11" t="s">
        <v>397</v>
      </c>
      <c r="O33" s="24">
        <v>97</v>
      </c>
      <c r="T33" s="7"/>
    </row>
    <row r="34" spans="1:20" ht="24" x14ac:dyDescent="0.25">
      <c r="A34" s="30" t="s">
        <v>78</v>
      </c>
      <c r="B34" s="31" t="s">
        <v>215</v>
      </c>
      <c r="C34" s="22" t="s">
        <v>19</v>
      </c>
      <c r="D34" s="24" t="s">
        <v>314</v>
      </c>
      <c r="E34" s="23" t="s">
        <v>329</v>
      </c>
      <c r="F34" s="23" t="s">
        <v>365</v>
      </c>
      <c r="G34" s="25">
        <v>1510000</v>
      </c>
      <c r="H34" s="11" t="s">
        <v>397</v>
      </c>
      <c r="I34" s="36" t="s">
        <v>398</v>
      </c>
      <c r="J34" s="11">
        <v>28</v>
      </c>
      <c r="K34" s="11" t="s">
        <v>397</v>
      </c>
      <c r="L34" s="11" t="s">
        <v>397</v>
      </c>
      <c r="M34" s="11" t="s">
        <v>399</v>
      </c>
      <c r="N34" s="11" t="s">
        <v>397</v>
      </c>
      <c r="O34" s="24">
        <v>45</v>
      </c>
      <c r="T34" s="7"/>
    </row>
    <row r="35" spans="1:20" ht="24" x14ac:dyDescent="0.25">
      <c r="A35" s="30" t="s">
        <v>80</v>
      </c>
      <c r="B35" s="31" t="s">
        <v>217</v>
      </c>
      <c r="C35" s="22" t="s">
        <v>10</v>
      </c>
      <c r="D35" s="24" t="s">
        <v>314</v>
      </c>
      <c r="E35" s="23" t="s">
        <v>319</v>
      </c>
      <c r="F35" s="23" t="s">
        <v>346</v>
      </c>
      <c r="G35" s="25">
        <v>1510000</v>
      </c>
      <c r="H35" s="11" t="s">
        <v>397</v>
      </c>
      <c r="I35" s="36" t="s">
        <v>397</v>
      </c>
      <c r="J35" s="11">
        <v>28</v>
      </c>
      <c r="K35" s="11" t="s">
        <v>397</v>
      </c>
      <c r="L35" s="11" t="s">
        <v>397</v>
      </c>
      <c r="M35" s="11" t="s">
        <v>399</v>
      </c>
      <c r="N35" s="11" t="s">
        <v>397</v>
      </c>
      <c r="O35" s="24">
        <v>14</v>
      </c>
      <c r="T35" s="7"/>
    </row>
    <row r="36" spans="1:20" ht="24" x14ac:dyDescent="0.25">
      <c r="A36" s="30" t="s">
        <v>82</v>
      </c>
      <c r="B36" s="31" t="s">
        <v>219</v>
      </c>
      <c r="C36" s="22" t="s">
        <v>17</v>
      </c>
      <c r="D36" s="24" t="s">
        <v>314</v>
      </c>
      <c r="E36" s="23" t="s">
        <v>319</v>
      </c>
      <c r="F36" s="23" t="s">
        <v>367</v>
      </c>
      <c r="G36" s="25">
        <v>1350000</v>
      </c>
      <c r="H36" s="11" t="s">
        <v>397</v>
      </c>
      <c r="I36" s="36" t="s">
        <v>397</v>
      </c>
      <c r="J36" s="11">
        <v>28</v>
      </c>
      <c r="K36" s="11" t="s">
        <v>397</v>
      </c>
      <c r="L36" s="11" t="s">
        <v>397</v>
      </c>
      <c r="M36" s="11" t="s">
        <v>399</v>
      </c>
      <c r="N36" s="11" t="s">
        <v>397</v>
      </c>
      <c r="O36" s="24">
        <v>94</v>
      </c>
      <c r="T36" s="7"/>
    </row>
    <row r="37" spans="1:20" ht="48" x14ac:dyDescent="0.25">
      <c r="A37" s="30" t="s">
        <v>83</v>
      </c>
      <c r="B37" s="31" t="s">
        <v>220</v>
      </c>
      <c r="C37" s="22" t="s">
        <v>22</v>
      </c>
      <c r="D37" s="24" t="s">
        <v>314</v>
      </c>
      <c r="E37" s="23" t="s">
        <v>326</v>
      </c>
      <c r="F37" s="23" t="s">
        <v>361</v>
      </c>
      <c r="G37" s="25">
        <v>1460000</v>
      </c>
      <c r="H37" s="11" t="s">
        <v>397</v>
      </c>
      <c r="I37" s="36" t="s">
        <v>398</v>
      </c>
      <c r="J37" s="11">
        <v>28</v>
      </c>
      <c r="K37" s="11" t="s">
        <v>397</v>
      </c>
      <c r="L37" s="11" t="s">
        <v>397</v>
      </c>
      <c r="M37" s="11" t="s">
        <v>400</v>
      </c>
      <c r="N37" s="11" t="s">
        <v>397</v>
      </c>
      <c r="O37" s="24">
        <v>83</v>
      </c>
      <c r="T37" s="7"/>
    </row>
    <row r="38" spans="1:20" x14ac:dyDescent="0.25">
      <c r="A38" s="30" t="s">
        <v>85</v>
      </c>
      <c r="B38" s="31" t="s">
        <v>222</v>
      </c>
      <c r="C38" s="22" t="s">
        <v>12</v>
      </c>
      <c r="D38" s="24" t="s">
        <v>314</v>
      </c>
      <c r="E38" s="23" t="s">
        <v>332</v>
      </c>
      <c r="F38" s="23" t="s">
        <v>369</v>
      </c>
      <c r="G38" s="25">
        <v>1480000</v>
      </c>
      <c r="H38" s="11" t="s">
        <v>397</v>
      </c>
      <c r="I38" s="36" t="s">
        <v>398</v>
      </c>
      <c r="J38" s="11">
        <v>28</v>
      </c>
      <c r="K38" s="11" t="s">
        <v>397</v>
      </c>
      <c r="L38" s="11" t="s">
        <v>397</v>
      </c>
      <c r="M38" s="11" t="s">
        <v>399</v>
      </c>
      <c r="N38" s="11" t="s">
        <v>397</v>
      </c>
      <c r="O38" s="24">
        <v>72</v>
      </c>
      <c r="T38" s="7"/>
    </row>
    <row r="39" spans="1:20" x14ac:dyDescent="0.25">
      <c r="A39" s="30" t="s">
        <v>86</v>
      </c>
      <c r="B39" s="31" t="s">
        <v>223</v>
      </c>
      <c r="C39" s="22" t="s">
        <v>12</v>
      </c>
      <c r="D39" s="24" t="s">
        <v>314</v>
      </c>
      <c r="E39" s="23" t="s">
        <v>329</v>
      </c>
      <c r="F39" s="23" t="s">
        <v>365</v>
      </c>
      <c r="G39" s="25">
        <v>1495000</v>
      </c>
      <c r="H39" s="11" t="s">
        <v>397</v>
      </c>
      <c r="I39" s="36" t="s">
        <v>398</v>
      </c>
      <c r="J39" s="11">
        <v>28</v>
      </c>
      <c r="K39" s="11" t="s">
        <v>397</v>
      </c>
      <c r="L39" s="11" t="s">
        <v>397</v>
      </c>
      <c r="M39" s="11" t="s">
        <v>400</v>
      </c>
      <c r="N39" s="11" t="s">
        <v>397</v>
      </c>
      <c r="O39" s="24">
        <v>24</v>
      </c>
      <c r="T39" s="7"/>
    </row>
    <row r="40" spans="1:20" x14ac:dyDescent="0.25">
      <c r="A40" s="30" t="s">
        <v>88</v>
      </c>
      <c r="B40" s="31" t="s">
        <v>225</v>
      </c>
      <c r="C40" s="22" t="s">
        <v>34</v>
      </c>
      <c r="D40" s="24" t="s">
        <v>314</v>
      </c>
      <c r="E40" s="23" t="s">
        <v>318</v>
      </c>
      <c r="F40" s="23" t="s">
        <v>345</v>
      </c>
      <c r="G40" s="25">
        <v>1475000</v>
      </c>
      <c r="H40" s="11" t="s">
        <v>397</v>
      </c>
      <c r="I40" s="36" t="s">
        <v>398</v>
      </c>
      <c r="J40" s="11">
        <v>28</v>
      </c>
      <c r="K40" s="11" t="s">
        <v>397</v>
      </c>
      <c r="L40" s="11" t="s">
        <v>397</v>
      </c>
      <c r="M40" s="11" t="s">
        <v>400</v>
      </c>
      <c r="N40" s="11" t="s">
        <v>397</v>
      </c>
      <c r="O40" s="24">
        <v>51</v>
      </c>
      <c r="T40" s="7"/>
    </row>
    <row r="41" spans="1:20" x14ac:dyDescent="0.25">
      <c r="A41" s="30" t="s">
        <v>89</v>
      </c>
      <c r="B41" s="31" t="s">
        <v>226</v>
      </c>
      <c r="C41" s="22" t="s">
        <v>12</v>
      </c>
      <c r="D41" s="24" t="s">
        <v>314</v>
      </c>
      <c r="E41" s="23" t="s">
        <v>332</v>
      </c>
      <c r="F41" s="23" t="s">
        <v>369</v>
      </c>
      <c r="G41" s="25">
        <v>1457900</v>
      </c>
      <c r="H41" s="11" t="s">
        <v>397</v>
      </c>
      <c r="I41" s="36" t="s">
        <v>398</v>
      </c>
      <c r="J41" s="11">
        <v>18.5</v>
      </c>
      <c r="K41" s="11" t="s">
        <v>397</v>
      </c>
      <c r="L41" s="11" t="s">
        <v>397</v>
      </c>
      <c r="M41" s="11" t="s">
        <v>399</v>
      </c>
      <c r="N41" s="11" t="s">
        <v>397</v>
      </c>
      <c r="O41" s="24">
        <v>109</v>
      </c>
      <c r="T41" s="7"/>
    </row>
    <row r="42" spans="1:20" x14ac:dyDescent="0.25">
      <c r="A42" s="30" t="s">
        <v>90</v>
      </c>
      <c r="B42" s="31" t="s">
        <v>227</v>
      </c>
      <c r="C42" s="22" t="s">
        <v>17</v>
      </c>
      <c r="D42" s="24" t="s">
        <v>314</v>
      </c>
      <c r="E42" s="23" t="s">
        <v>318</v>
      </c>
      <c r="F42" s="23" t="s">
        <v>345</v>
      </c>
      <c r="G42" s="25">
        <v>1510000</v>
      </c>
      <c r="H42" s="11" t="s">
        <v>397</v>
      </c>
      <c r="I42" s="36" t="s">
        <v>397</v>
      </c>
      <c r="J42" s="11">
        <v>28</v>
      </c>
      <c r="K42" s="11" t="s">
        <v>397</v>
      </c>
      <c r="L42" s="11" t="s">
        <v>397</v>
      </c>
      <c r="M42" s="11" t="s">
        <v>399</v>
      </c>
      <c r="N42" s="11" t="s">
        <v>397</v>
      </c>
      <c r="O42" s="24">
        <v>117</v>
      </c>
      <c r="T42" s="7"/>
    </row>
    <row r="43" spans="1:20" ht="24" x14ac:dyDescent="0.25">
      <c r="A43" s="30" t="s">
        <v>92</v>
      </c>
      <c r="B43" s="31" t="s">
        <v>229</v>
      </c>
      <c r="C43" s="22" t="s">
        <v>27</v>
      </c>
      <c r="D43" s="24" t="s">
        <v>314</v>
      </c>
      <c r="E43" s="23" t="s">
        <v>334</v>
      </c>
      <c r="F43" s="23" t="s">
        <v>371</v>
      </c>
      <c r="G43" s="25">
        <v>1510000</v>
      </c>
      <c r="H43" s="11" t="s">
        <v>397</v>
      </c>
      <c r="I43" s="36" t="s">
        <v>398</v>
      </c>
      <c r="J43" s="11">
        <v>28</v>
      </c>
      <c r="K43" s="11" t="s">
        <v>397</v>
      </c>
      <c r="L43" s="11" t="s">
        <v>397</v>
      </c>
      <c r="M43" s="11" t="s">
        <v>399</v>
      </c>
      <c r="N43" s="11" t="s">
        <v>397</v>
      </c>
      <c r="O43" s="24">
        <v>58</v>
      </c>
      <c r="T43" s="7"/>
    </row>
    <row r="44" spans="1:20" ht="24" x14ac:dyDescent="0.25">
      <c r="A44" s="30" t="s">
        <v>96</v>
      </c>
      <c r="B44" s="31" t="s">
        <v>233</v>
      </c>
      <c r="C44" s="22" t="s">
        <v>34</v>
      </c>
      <c r="D44" s="24" t="s">
        <v>314</v>
      </c>
      <c r="E44" s="23" t="s">
        <v>323</v>
      </c>
      <c r="F44" s="23" t="s">
        <v>359</v>
      </c>
      <c r="G44" s="25">
        <v>1510000</v>
      </c>
      <c r="H44" s="11" t="s">
        <v>397</v>
      </c>
      <c r="I44" s="36" t="s">
        <v>398</v>
      </c>
      <c r="J44" s="11">
        <v>28</v>
      </c>
      <c r="K44" s="11" t="s">
        <v>397</v>
      </c>
      <c r="L44" s="11" t="s">
        <v>397</v>
      </c>
      <c r="M44" s="11" t="s">
        <v>399</v>
      </c>
      <c r="N44" s="11" t="s">
        <v>397</v>
      </c>
      <c r="O44" s="24">
        <v>122</v>
      </c>
      <c r="T44" s="7"/>
    </row>
    <row r="45" spans="1:20" ht="48" x14ac:dyDescent="0.25">
      <c r="A45" s="30" t="s">
        <v>97</v>
      </c>
      <c r="B45" s="31" t="s">
        <v>234</v>
      </c>
      <c r="C45" s="22" t="s">
        <v>35</v>
      </c>
      <c r="D45" s="24" t="s">
        <v>314</v>
      </c>
      <c r="E45" s="23" t="s">
        <v>326</v>
      </c>
      <c r="F45" s="23" t="s">
        <v>361</v>
      </c>
      <c r="G45" s="25">
        <v>1280000</v>
      </c>
      <c r="H45" s="11" t="s">
        <v>397</v>
      </c>
      <c r="I45" s="36" t="s">
        <v>398</v>
      </c>
      <c r="J45" s="11">
        <v>28</v>
      </c>
      <c r="K45" s="11" t="s">
        <v>397</v>
      </c>
      <c r="L45" s="11" t="s">
        <v>397</v>
      </c>
      <c r="M45" s="11" t="s">
        <v>399</v>
      </c>
      <c r="N45" s="11" t="s">
        <v>397</v>
      </c>
      <c r="O45" s="24">
        <v>107</v>
      </c>
      <c r="T45" s="7"/>
    </row>
    <row r="46" spans="1:20" ht="24" x14ac:dyDescent="0.25">
      <c r="A46" s="30" t="s">
        <v>98</v>
      </c>
      <c r="B46" s="31" t="s">
        <v>235</v>
      </c>
      <c r="C46" s="22" t="s">
        <v>9</v>
      </c>
      <c r="D46" s="24" t="s">
        <v>314</v>
      </c>
      <c r="E46" s="23" t="s">
        <v>335</v>
      </c>
      <c r="F46" s="23" t="s">
        <v>372</v>
      </c>
      <c r="G46" s="25">
        <v>960000</v>
      </c>
      <c r="H46" s="11" t="s">
        <v>397</v>
      </c>
      <c r="I46" s="36" t="s">
        <v>398</v>
      </c>
      <c r="J46" s="11">
        <v>28</v>
      </c>
      <c r="K46" s="11" t="s">
        <v>397</v>
      </c>
      <c r="L46" s="11" t="s">
        <v>397</v>
      </c>
      <c r="M46" s="11" t="s">
        <v>400</v>
      </c>
      <c r="N46" s="11" t="s">
        <v>397</v>
      </c>
      <c r="O46" s="24">
        <v>100</v>
      </c>
      <c r="T46" s="7"/>
    </row>
    <row r="47" spans="1:20" x14ac:dyDescent="0.25">
      <c r="A47" s="30" t="s">
        <v>99</v>
      </c>
      <c r="B47" s="31" t="s">
        <v>236</v>
      </c>
      <c r="C47" s="22" t="s">
        <v>16</v>
      </c>
      <c r="D47" s="24" t="s">
        <v>314</v>
      </c>
      <c r="E47" s="23" t="s">
        <v>332</v>
      </c>
      <c r="F47" s="23" t="s">
        <v>369</v>
      </c>
      <c r="G47" s="25">
        <v>1510000</v>
      </c>
      <c r="H47" s="11" t="s">
        <v>397</v>
      </c>
      <c r="I47" s="36" t="s">
        <v>398</v>
      </c>
      <c r="J47" s="11">
        <v>28</v>
      </c>
      <c r="K47" s="11" t="s">
        <v>397</v>
      </c>
      <c r="L47" s="11" t="s">
        <v>397</v>
      </c>
      <c r="M47" s="11" t="s">
        <v>399</v>
      </c>
      <c r="N47" s="11" t="s">
        <v>397</v>
      </c>
      <c r="O47" s="24">
        <v>35</v>
      </c>
      <c r="T47" s="7"/>
    </row>
    <row r="48" spans="1:20" ht="24" x14ac:dyDescent="0.25">
      <c r="A48" s="30" t="s">
        <v>102</v>
      </c>
      <c r="B48" s="31" t="s">
        <v>239</v>
      </c>
      <c r="C48" s="22" t="s">
        <v>9</v>
      </c>
      <c r="D48" s="24" t="s">
        <v>314</v>
      </c>
      <c r="E48" s="23" t="s">
        <v>323</v>
      </c>
      <c r="F48" s="23" t="s">
        <v>359</v>
      </c>
      <c r="G48" s="25">
        <v>1510000</v>
      </c>
      <c r="H48" s="11" t="s">
        <v>397</v>
      </c>
      <c r="I48" s="36" t="s">
        <v>397</v>
      </c>
      <c r="J48" s="11">
        <v>28</v>
      </c>
      <c r="K48" s="11" t="s">
        <v>397</v>
      </c>
      <c r="L48" s="11" t="s">
        <v>397</v>
      </c>
      <c r="M48" s="11" t="s">
        <v>399</v>
      </c>
      <c r="N48" s="11" t="s">
        <v>397</v>
      </c>
      <c r="O48" s="24">
        <v>80</v>
      </c>
      <c r="T48" s="7"/>
    </row>
    <row r="49" spans="1:20" ht="24" x14ac:dyDescent="0.25">
      <c r="A49" s="30" t="s">
        <v>103</v>
      </c>
      <c r="B49" s="31" t="s">
        <v>240</v>
      </c>
      <c r="C49" s="22" t="s">
        <v>9</v>
      </c>
      <c r="D49" s="24" t="s">
        <v>314</v>
      </c>
      <c r="E49" s="23" t="s">
        <v>323</v>
      </c>
      <c r="F49" s="23" t="s">
        <v>359</v>
      </c>
      <c r="G49" s="25">
        <v>1510000</v>
      </c>
      <c r="H49" s="11" t="s">
        <v>397</v>
      </c>
      <c r="I49" s="36" t="s">
        <v>398</v>
      </c>
      <c r="J49" s="11">
        <v>28</v>
      </c>
      <c r="K49" s="11" t="s">
        <v>397</v>
      </c>
      <c r="L49" s="11" t="s">
        <v>397</v>
      </c>
      <c r="M49" s="11" t="s">
        <v>399</v>
      </c>
      <c r="N49" s="11" t="s">
        <v>397</v>
      </c>
      <c r="O49" s="24">
        <v>6</v>
      </c>
      <c r="T49" s="7"/>
    </row>
    <row r="50" spans="1:20" ht="24" x14ac:dyDescent="0.25">
      <c r="A50" s="30" t="s">
        <v>104</v>
      </c>
      <c r="B50" s="31" t="s">
        <v>241</v>
      </c>
      <c r="C50" s="22" t="s">
        <v>19</v>
      </c>
      <c r="D50" s="24" t="s">
        <v>314</v>
      </c>
      <c r="E50" s="23" t="s">
        <v>335</v>
      </c>
      <c r="F50" s="23" t="s">
        <v>373</v>
      </c>
      <c r="G50" s="25">
        <v>960000</v>
      </c>
      <c r="H50" s="11" t="s">
        <v>397</v>
      </c>
      <c r="I50" s="36" t="s">
        <v>397</v>
      </c>
      <c r="J50" s="11">
        <v>28</v>
      </c>
      <c r="K50" s="11" t="s">
        <v>397</v>
      </c>
      <c r="L50" s="11" t="s">
        <v>397</v>
      </c>
      <c r="M50" s="11" t="s">
        <v>400</v>
      </c>
      <c r="N50" s="11" t="s">
        <v>397</v>
      </c>
      <c r="O50" s="24">
        <v>129</v>
      </c>
      <c r="T50" s="7"/>
    </row>
    <row r="51" spans="1:20" ht="48" x14ac:dyDescent="0.25">
      <c r="A51" s="30" t="s">
        <v>109</v>
      </c>
      <c r="B51" s="31" t="s">
        <v>246</v>
      </c>
      <c r="C51" s="22" t="s">
        <v>12</v>
      </c>
      <c r="D51" s="24" t="s">
        <v>314</v>
      </c>
      <c r="E51" s="23" t="s">
        <v>326</v>
      </c>
      <c r="F51" s="23" t="s">
        <v>361</v>
      </c>
      <c r="G51" s="25">
        <v>1510000</v>
      </c>
      <c r="H51" s="11" t="s">
        <v>397</v>
      </c>
      <c r="I51" s="36" t="s">
        <v>398</v>
      </c>
      <c r="J51" s="11">
        <v>28</v>
      </c>
      <c r="K51" s="11" t="s">
        <v>397</v>
      </c>
      <c r="L51" s="11" t="s">
        <v>397</v>
      </c>
      <c r="M51" s="11" t="s">
        <v>399</v>
      </c>
      <c r="N51" s="11" t="s">
        <v>397</v>
      </c>
      <c r="O51" s="24">
        <v>17</v>
      </c>
      <c r="T51" s="7"/>
    </row>
    <row r="52" spans="1:20" ht="48" x14ac:dyDescent="0.25">
      <c r="A52" s="30" t="s">
        <v>112</v>
      </c>
      <c r="B52" s="31" t="s">
        <v>249</v>
      </c>
      <c r="C52" s="22" t="s">
        <v>19</v>
      </c>
      <c r="D52" s="24" t="s">
        <v>314</v>
      </c>
      <c r="E52" s="23" t="s">
        <v>326</v>
      </c>
      <c r="F52" s="23" t="s">
        <v>361</v>
      </c>
      <c r="G52" s="25">
        <v>1510000</v>
      </c>
      <c r="H52" s="11" t="s">
        <v>397</v>
      </c>
      <c r="I52" s="36" t="s">
        <v>398</v>
      </c>
      <c r="J52" s="11">
        <v>28</v>
      </c>
      <c r="K52" s="11" t="s">
        <v>397</v>
      </c>
      <c r="L52" s="11" t="s">
        <v>397</v>
      </c>
      <c r="M52" s="11" t="s">
        <v>399</v>
      </c>
      <c r="N52" s="11" t="s">
        <v>397</v>
      </c>
      <c r="O52" s="24">
        <v>104</v>
      </c>
      <c r="T52" s="7"/>
    </row>
    <row r="53" spans="1:20" ht="48" x14ac:dyDescent="0.25">
      <c r="A53" s="30" t="s">
        <v>114</v>
      </c>
      <c r="B53" s="31" t="s">
        <v>251</v>
      </c>
      <c r="C53" s="22" t="s">
        <v>19</v>
      </c>
      <c r="D53" s="24" t="s">
        <v>314</v>
      </c>
      <c r="E53" s="23" t="s">
        <v>326</v>
      </c>
      <c r="F53" s="23" t="s">
        <v>361</v>
      </c>
      <c r="G53" s="25">
        <v>1460000</v>
      </c>
      <c r="H53" s="11" t="s">
        <v>397</v>
      </c>
      <c r="I53" s="36" t="s">
        <v>398</v>
      </c>
      <c r="J53" s="11">
        <v>28</v>
      </c>
      <c r="K53" s="11" t="s">
        <v>397</v>
      </c>
      <c r="L53" s="11" t="s">
        <v>397</v>
      </c>
      <c r="M53" s="11" t="s">
        <v>399</v>
      </c>
      <c r="N53" s="11" t="s">
        <v>397</v>
      </c>
      <c r="O53" s="24">
        <v>92</v>
      </c>
      <c r="T53" s="7"/>
    </row>
    <row r="54" spans="1:20" ht="48" x14ac:dyDescent="0.25">
      <c r="A54" s="30" t="s">
        <v>115</v>
      </c>
      <c r="B54" s="31" t="s">
        <v>252</v>
      </c>
      <c r="C54" s="22" t="s">
        <v>20</v>
      </c>
      <c r="D54" s="24" t="s">
        <v>314</v>
      </c>
      <c r="E54" s="23" t="s">
        <v>326</v>
      </c>
      <c r="F54" s="23" t="s">
        <v>361</v>
      </c>
      <c r="G54" s="25">
        <v>1510000</v>
      </c>
      <c r="H54" s="11" t="s">
        <v>397</v>
      </c>
      <c r="I54" s="36" t="s">
        <v>398</v>
      </c>
      <c r="J54" s="11">
        <v>28</v>
      </c>
      <c r="K54" s="11" t="s">
        <v>397</v>
      </c>
      <c r="L54" s="11" t="s">
        <v>397</v>
      </c>
      <c r="M54" s="11" t="s">
        <v>399</v>
      </c>
      <c r="N54" s="11" t="s">
        <v>397</v>
      </c>
      <c r="O54" s="24">
        <v>127</v>
      </c>
      <c r="T54" s="7"/>
    </row>
    <row r="55" spans="1:20" ht="24" x14ac:dyDescent="0.25">
      <c r="A55" s="30" t="s">
        <v>116</v>
      </c>
      <c r="B55" s="31" t="s">
        <v>253</v>
      </c>
      <c r="C55" s="22" t="s">
        <v>22</v>
      </c>
      <c r="D55" s="24" t="s">
        <v>314</v>
      </c>
      <c r="E55" s="23" t="s">
        <v>325</v>
      </c>
      <c r="F55" s="23" t="s">
        <v>360</v>
      </c>
      <c r="G55" s="25">
        <v>1510000</v>
      </c>
      <c r="H55" s="11" t="s">
        <v>397</v>
      </c>
      <c r="I55" s="36" t="s">
        <v>398</v>
      </c>
      <c r="J55" s="11">
        <v>28</v>
      </c>
      <c r="K55" s="11" t="s">
        <v>397</v>
      </c>
      <c r="L55" s="11" t="s">
        <v>397</v>
      </c>
      <c r="M55" s="11" t="s">
        <v>399</v>
      </c>
      <c r="N55" s="11" t="s">
        <v>397</v>
      </c>
      <c r="O55" s="24">
        <v>91</v>
      </c>
      <c r="T55" s="7"/>
    </row>
    <row r="56" spans="1:20" ht="48" x14ac:dyDescent="0.25">
      <c r="A56" s="30" t="s">
        <v>119</v>
      </c>
      <c r="B56" s="31" t="s">
        <v>256</v>
      </c>
      <c r="C56" s="22" t="s">
        <v>19</v>
      </c>
      <c r="D56" s="24" t="s">
        <v>314</v>
      </c>
      <c r="E56" s="23" t="s">
        <v>326</v>
      </c>
      <c r="F56" s="23" t="s">
        <v>361</v>
      </c>
      <c r="G56" s="25">
        <v>1460000</v>
      </c>
      <c r="H56" s="11" t="s">
        <v>397</v>
      </c>
      <c r="I56" s="36" t="s">
        <v>397</v>
      </c>
      <c r="J56" s="11">
        <v>28</v>
      </c>
      <c r="K56" s="11" t="s">
        <v>397</v>
      </c>
      <c r="L56" s="11" t="s">
        <v>397</v>
      </c>
      <c r="M56" s="11" t="s">
        <v>399</v>
      </c>
      <c r="N56" s="11" t="s">
        <v>397</v>
      </c>
      <c r="O56" s="24">
        <v>84</v>
      </c>
      <c r="T56" s="7"/>
    </row>
    <row r="57" spans="1:20" ht="48" x14ac:dyDescent="0.25">
      <c r="A57" s="30" t="s">
        <v>120</v>
      </c>
      <c r="B57" s="31" t="s">
        <v>257</v>
      </c>
      <c r="C57" s="22" t="s">
        <v>19</v>
      </c>
      <c r="D57" s="24" t="s">
        <v>314</v>
      </c>
      <c r="E57" s="23" t="s">
        <v>326</v>
      </c>
      <c r="F57" s="23" t="s">
        <v>361</v>
      </c>
      <c r="G57" s="25">
        <v>330000</v>
      </c>
      <c r="H57" s="11" t="s">
        <v>397</v>
      </c>
      <c r="I57" s="36" t="s">
        <v>398</v>
      </c>
      <c r="J57" s="11">
        <v>28</v>
      </c>
      <c r="K57" s="11" t="s">
        <v>398</v>
      </c>
      <c r="L57" s="11" t="s">
        <v>397</v>
      </c>
      <c r="M57" s="11" t="s">
        <v>399</v>
      </c>
      <c r="N57" s="11" t="s">
        <v>397</v>
      </c>
      <c r="O57" s="24">
        <v>73</v>
      </c>
      <c r="T57" s="7"/>
    </row>
    <row r="58" spans="1:20" ht="48" x14ac:dyDescent="0.25">
      <c r="A58" s="30" t="s">
        <v>121</v>
      </c>
      <c r="B58" s="31" t="s">
        <v>258</v>
      </c>
      <c r="C58" s="22" t="s">
        <v>20</v>
      </c>
      <c r="D58" s="24" t="s">
        <v>314</v>
      </c>
      <c r="E58" s="23" t="s">
        <v>326</v>
      </c>
      <c r="F58" s="23" t="s">
        <v>361</v>
      </c>
      <c r="G58" s="25">
        <v>1250000</v>
      </c>
      <c r="H58" s="11" t="s">
        <v>397</v>
      </c>
      <c r="I58" s="36" t="s">
        <v>398</v>
      </c>
      <c r="J58" s="11">
        <v>28</v>
      </c>
      <c r="K58" s="11" t="s">
        <v>397</v>
      </c>
      <c r="L58" s="11" t="s">
        <v>397</v>
      </c>
      <c r="M58" s="11" t="s">
        <v>399</v>
      </c>
      <c r="N58" s="11" t="s">
        <v>397</v>
      </c>
      <c r="O58" s="24">
        <v>38</v>
      </c>
      <c r="T58" s="7"/>
    </row>
    <row r="59" spans="1:20" x14ac:dyDescent="0.25">
      <c r="A59" s="30" t="s">
        <v>123</v>
      </c>
      <c r="B59" s="31" t="s">
        <v>260</v>
      </c>
      <c r="C59" s="22" t="s">
        <v>25</v>
      </c>
      <c r="D59" s="24" t="s">
        <v>314</v>
      </c>
      <c r="E59" s="23" t="s">
        <v>337</v>
      </c>
      <c r="F59" s="23" t="s">
        <v>376</v>
      </c>
      <c r="G59" s="25">
        <v>1510000</v>
      </c>
      <c r="H59" s="11" t="s">
        <v>397</v>
      </c>
      <c r="I59" s="36" t="s">
        <v>398</v>
      </c>
      <c r="J59" s="11">
        <v>28</v>
      </c>
      <c r="K59" s="11" t="s">
        <v>397</v>
      </c>
      <c r="L59" s="11" t="s">
        <v>397</v>
      </c>
      <c r="M59" s="11" t="s">
        <v>399</v>
      </c>
      <c r="N59" s="11" t="s">
        <v>397</v>
      </c>
      <c r="O59" s="24">
        <v>56</v>
      </c>
      <c r="T59" s="7"/>
    </row>
    <row r="60" spans="1:20" ht="24" x14ac:dyDescent="0.25">
      <c r="A60" s="30" t="s">
        <v>124</v>
      </c>
      <c r="B60" s="31" t="s">
        <v>261</v>
      </c>
      <c r="C60" s="22" t="s">
        <v>20</v>
      </c>
      <c r="D60" s="24" t="s">
        <v>314</v>
      </c>
      <c r="E60" s="23" t="s">
        <v>319</v>
      </c>
      <c r="F60" s="23" t="s">
        <v>346</v>
      </c>
      <c r="G60" s="25">
        <v>1510000</v>
      </c>
      <c r="H60" s="11" t="s">
        <v>397</v>
      </c>
      <c r="I60" s="36" t="s">
        <v>398</v>
      </c>
      <c r="J60" s="11">
        <v>28</v>
      </c>
      <c r="K60" s="11" t="s">
        <v>397</v>
      </c>
      <c r="L60" s="11" t="s">
        <v>397</v>
      </c>
      <c r="M60" s="11" t="s">
        <v>399</v>
      </c>
      <c r="N60" s="11" t="s">
        <v>397</v>
      </c>
      <c r="O60" s="24">
        <v>85</v>
      </c>
      <c r="T60" s="7"/>
    </row>
    <row r="61" spans="1:20" x14ac:dyDescent="0.25">
      <c r="A61" s="30" t="s">
        <v>125</v>
      </c>
      <c r="B61" s="31" t="s">
        <v>262</v>
      </c>
      <c r="C61" s="22" t="s">
        <v>25</v>
      </c>
      <c r="D61" s="24" t="s">
        <v>314</v>
      </c>
      <c r="E61" s="23" t="s">
        <v>337</v>
      </c>
      <c r="F61" s="23" t="s">
        <v>377</v>
      </c>
      <c r="G61" s="25">
        <v>1510000</v>
      </c>
      <c r="H61" s="11" t="s">
        <v>397</v>
      </c>
      <c r="I61" s="36" t="s">
        <v>398</v>
      </c>
      <c r="J61" s="11">
        <v>28</v>
      </c>
      <c r="K61" s="11" t="s">
        <v>397</v>
      </c>
      <c r="L61" s="11" t="s">
        <v>397</v>
      </c>
      <c r="M61" s="11" t="s">
        <v>399</v>
      </c>
      <c r="N61" s="11" t="s">
        <v>397</v>
      </c>
      <c r="O61" s="24">
        <v>34</v>
      </c>
      <c r="T61" s="7"/>
    </row>
    <row r="62" spans="1:20" ht="24" x14ac:dyDescent="0.25">
      <c r="A62" s="30" t="s">
        <v>126</v>
      </c>
      <c r="B62" s="31" t="s">
        <v>263</v>
      </c>
      <c r="C62" s="22" t="s">
        <v>20</v>
      </c>
      <c r="D62" s="24" t="s">
        <v>314</v>
      </c>
      <c r="E62" s="23" t="s">
        <v>319</v>
      </c>
      <c r="F62" s="23" t="s">
        <v>346</v>
      </c>
      <c r="G62" s="25">
        <v>1510000</v>
      </c>
      <c r="H62" s="11" t="s">
        <v>397</v>
      </c>
      <c r="I62" s="36" t="s">
        <v>398</v>
      </c>
      <c r="J62" s="11">
        <v>28</v>
      </c>
      <c r="K62" s="11" t="s">
        <v>397</v>
      </c>
      <c r="L62" s="11" t="s">
        <v>397</v>
      </c>
      <c r="M62" s="11" t="s">
        <v>399</v>
      </c>
      <c r="N62" s="11" t="s">
        <v>397</v>
      </c>
      <c r="O62" s="24">
        <v>118</v>
      </c>
      <c r="T62" s="7"/>
    </row>
    <row r="63" spans="1:20" ht="48" x14ac:dyDescent="0.25">
      <c r="A63" s="30" t="s">
        <v>127</v>
      </c>
      <c r="B63" s="31" t="s">
        <v>264</v>
      </c>
      <c r="C63" s="22" t="s">
        <v>20</v>
      </c>
      <c r="D63" s="24" t="s">
        <v>314</v>
      </c>
      <c r="E63" s="23" t="s">
        <v>326</v>
      </c>
      <c r="F63" s="23" t="s">
        <v>361</v>
      </c>
      <c r="G63" s="25">
        <v>1510000</v>
      </c>
      <c r="H63" s="11" t="s">
        <v>397</v>
      </c>
      <c r="I63" s="36" t="s">
        <v>397</v>
      </c>
      <c r="J63" s="11">
        <v>28</v>
      </c>
      <c r="K63" s="11" t="s">
        <v>397</v>
      </c>
      <c r="L63" s="11" t="s">
        <v>397</v>
      </c>
      <c r="M63" s="11" t="s">
        <v>399</v>
      </c>
      <c r="N63" s="11" t="s">
        <v>397</v>
      </c>
      <c r="O63" s="24">
        <v>106</v>
      </c>
      <c r="T63" s="7"/>
    </row>
    <row r="64" spans="1:20" x14ac:dyDescent="0.25">
      <c r="A64" s="30" t="s">
        <v>128</v>
      </c>
      <c r="B64" s="31" t="s">
        <v>265</v>
      </c>
      <c r="C64" s="22" t="s">
        <v>27</v>
      </c>
      <c r="D64" s="24" t="s">
        <v>314</v>
      </c>
      <c r="E64" s="23" t="s">
        <v>338</v>
      </c>
      <c r="F64" s="23" t="s">
        <v>378</v>
      </c>
      <c r="G64" s="25">
        <v>1510000</v>
      </c>
      <c r="H64" s="11" t="s">
        <v>397</v>
      </c>
      <c r="I64" s="36" t="s">
        <v>397</v>
      </c>
      <c r="J64" s="11">
        <v>28</v>
      </c>
      <c r="K64" s="11" t="s">
        <v>397</v>
      </c>
      <c r="L64" s="11" t="s">
        <v>397</v>
      </c>
      <c r="M64" s="11" t="s">
        <v>399</v>
      </c>
      <c r="N64" s="11" t="s">
        <v>397</v>
      </c>
      <c r="O64" s="24">
        <v>40</v>
      </c>
      <c r="T64" s="7"/>
    </row>
    <row r="65" spans="1:20" ht="24" x14ac:dyDescent="0.25">
      <c r="A65" s="30" t="s">
        <v>129</v>
      </c>
      <c r="B65" s="31" t="s">
        <v>266</v>
      </c>
      <c r="C65" s="22" t="s">
        <v>26</v>
      </c>
      <c r="D65" s="24" t="s">
        <v>314</v>
      </c>
      <c r="E65" s="23" t="s">
        <v>323</v>
      </c>
      <c r="F65" s="23" t="s">
        <v>359</v>
      </c>
      <c r="G65" s="25">
        <v>1155000</v>
      </c>
      <c r="H65" s="11" t="s">
        <v>397</v>
      </c>
      <c r="I65" s="36" t="s">
        <v>398</v>
      </c>
      <c r="J65" s="11">
        <v>28</v>
      </c>
      <c r="K65" s="11" t="s">
        <v>397</v>
      </c>
      <c r="L65" s="11" t="s">
        <v>397</v>
      </c>
      <c r="M65" s="11" t="s">
        <v>400</v>
      </c>
      <c r="N65" s="11" t="s">
        <v>397</v>
      </c>
      <c r="O65" s="24">
        <v>114</v>
      </c>
      <c r="T65" s="7"/>
    </row>
    <row r="66" spans="1:20" ht="24" x14ac:dyDescent="0.25">
      <c r="A66" s="30" t="s">
        <v>130</v>
      </c>
      <c r="B66" s="31" t="s">
        <v>267</v>
      </c>
      <c r="C66" s="22" t="s">
        <v>25</v>
      </c>
      <c r="D66" s="24" t="s">
        <v>314</v>
      </c>
      <c r="E66" s="23" t="s">
        <v>329</v>
      </c>
      <c r="F66" s="23" t="s">
        <v>365</v>
      </c>
      <c r="G66" s="25">
        <v>1510000</v>
      </c>
      <c r="H66" s="11" t="s">
        <v>397</v>
      </c>
      <c r="I66" s="36" t="s">
        <v>398</v>
      </c>
      <c r="J66" s="11">
        <v>28</v>
      </c>
      <c r="K66" s="11" t="s">
        <v>397</v>
      </c>
      <c r="L66" s="11" t="s">
        <v>397</v>
      </c>
      <c r="M66" s="11" t="s">
        <v>399</v>
      </c>
      <c r="N66" s="11" t="s">
        <v>397</v>
      </c>
      <c r="O66" s="24">
        <v>112</v>
      </c>
      <c r="T66" s="7"/>
    </row>
    <row r="67" spans="1:20" x14ac:dyDescent="0.25">
      <c r="A67" s="30" t="s">
        <v>131</v>
      </c>
      <c r="B67" s="31" t="s">
        <v>268</v>
      </c>
      <c r="C67" s="22" t="s">
        <v>33</v>
      </c>
      <c r="D67" s="24" t="s">
        <v>314</v>
      </c>
      <c r="E67" s="23" t="s">
        <v>339</v>
      </c>
      <c r="F67" s="23" t="s">
        <v>379</v>
      </c>
      <c r="G67" s="25">
        <v>1510000</v>
      </c>
      <c r="H67" s="11" t="s">
        <v>397</v>
      </c>
      <c r="I67" s="36" t="s">
        <v>398</v>
      </c>
      <c r="J67" s="11">
        <v>28</v>
      </c>
      <c r="K67" s="11" t="s">
        <v>397</v>
      </c>
      <c r="L67" s="11" t="s">
        <v>397</v>
      </c>
      <c r="M67" s="11" t="s">
        <v>399</v>
      </c>
      <c r="N67" s="11" t="s">
        <v>397</v>
      </c>
      <c r="O67" s="24">
        <v>116</v>
      </c>
      <c r="T67" s="7"/>
    </row>
    <row r="68" spans="1:20" x14ac:dyDescent="0.25">
      <c r="A68" s="30" t="s">
        <v>132</v>
      </c>
      <c r="B68" s="31" t="s">
        <v>269</v>
      </c>
      <c r="C68" s="22" t="s">
        <v>21</v>
      </c>
      <c r="D68" s="24" t="s">
        <v>314</v>
      </c>
      <c r="E68" s="23" t="s">
        <v>339</v>
      </c>
      <c r="F68" s="23" t="s">
        <v>379</v>
      </c>
      <c r="G68" s="25">
        <v>1484115</v>
      </c>
      <c r="H68" s="11" t="s">
        <v>397</v>
      </c>
      <c r="I68" s="36" t="s">
        <v>398</v>
      </c>
      <c r="J68" s="11">
        <v>28</v>
      </c>
      <c r="K68" s="11" t="s">
        <v>397</v>
      </c>
      <c r="L68" s="11" t="s">
        <v>397</v>
      </c>
      <c r="M68" s="11" t="s">
        <v>399</v>
      </c>
      <c r="N68" s="11" t="s">
        <v>397</v>
      </c>
      <c r="O68" s="24">
        <v>130</v>
      </c>
      <c r="T68" s="7"/>
    </row>
    <row r="69" spans="1:20" x14ac:dyDescent="0.25">
      <c r="A69" s="30" t="s">
        <v>134</v>
      </c>
      <c r="B69" s="31" t="s">
        <v>271</v>
      </c>
      <c r="C69" s="22" t="s">
        <v>19</v>
      </c>
      <c r="D69" s="24" t="s">
        <v>314</v>
      </c>
      <c r="E69" s="23" t="s">
        <v>337</v>
      </c>
      <c r="F69" s="23" t="s">
        <v>380</v>
      </c>
      <c r="G69" s="25">
        <v>1510000</v>
      </c>
      <c r="H69" s="11" t="s">
        <v>397</v>
      </c>
      <c r="I69" s="36" t="s">
        <v>398</v>
      </c>
      <c r="J69" s="11">
        <v>28</v>
      </c>
      <c r="K69" s="11" t="s">
        <v>397</v>
      </c>
      <c r="L69" s="11" t="s">
        <v>397</v>
      </c>
      <c r="M69" s="11" t="s">
        <v>399</v>
      </c>
      <c r="N69" s="11" t="s">
        <v>397</v>
      </c>
      <c r="O69" s="24">
        <v>68</v>
      </c>
      <c r="T69" s="7"/>
    </row>
    <row r="70" spans="1:20" ht="48" x14ac:dyDescent="0.25">
      <c r="A70" s="30" t="s">
        <v>135</v>
      </c>
      <c r="B70" s="31" t="s">
        <v>272</v>
      </c>
      <c r="C70" s="22" t="s">
        <v>9</v>
      </c>
      <c r="D70" s="24" t="s">
        <v>314</v>
      </c>
      <c r="E70" s="23" t="s">
        <v>319</v>
      </c>
      <c r="F70" s="23" t="s">
        <v>374</v>
      </c>
      <c r="G70" s="25">
        <v>1510000</v>
      </c>
      <c r="H70" s="11" t="s">
        <v>397</v>
      </c>
      <c r="I70" s="36" t="s">
        <v>398</v>
      </c>
      <c r="J70" s="11">
        <v>28</v>
      </c>
      <c r="K70" s="11" t="s">
        <v>397</v>
      </c>
      <c r="L70" s="11" t="s">
        <v>397</v>
      </c>
      <c r="M70" s="11" t="s">
        <v>399</v>
      </c>
      <c r="N70" s="11" t="s">
        <v>397</v>
      </c>
      <c r="O70" s="24">
        <v>4</v>
      </c>
      <c r="T70" s="7"/>
    </row>
    <row r="71" spans="1:20" ht="24" x14ac:dyDescent="0.25">
      <c r="A71" s="30" t="s">
        <v>136</v>
      </c>
      <c r="B71" s="31" t="s">
        <v>273</v>
      </c>
      <c r="C71" s="22" t="s">
        <v>7</v>
      </c>
      <c r="D71" s="24" t="s">
        <v>314</v>
      </c>
      <c r="E71" s="23" t="s">
        <v>335</v>
      </c>
      <c r="F71" s="23" t="s">
        <v>381</v>
      </c>
      <c r="G71" s="25">
        <v>1420000</v>
      </c>
      <c r="H71" s="11" t="s">
        <v>397</v>
      </c>
      <c r="I71" s="36" t="s">
        <v>398</v>
      </c>
      <c r="J71" s="11">
        <v>28</v>
      </c>
      <c r="K71" s="11" t="s">
        <v>397</v>
      </c>
      <c r="L71" s="11" t="s">
        <v>397</v>
      </c>
      <c r="M71" s="11" t="s">
        <v>400</v>
      </c>
      <c r="N71" s="11" t="s">
        <v>397</v>
      </c>
      <c r="O71" s="24">
        <v>133</v>
      </c>
      <c r="T71" s="7"/>
    </row>
    <row r="72" spans="1:20" ht="24" x14ac:dyDescent="0.25">
      <c r="A72" s="30" t="s">
        <v>137</v>
      </c>
      <c r="B72" s="31" t="s">
        <v>274</v>
      </c>
      <c r="C72" s="22" t="s">
        <v>19</v>
      </c>
      <c r="D72" s="24" t="s">
        <v>314</v>
      </c>
      <c r="E72" s="23" t="s">
        <v>319</v>
      </c>
      <c r="F72" s="23" t="s">
        <v>346</v>
      </c>
      <c r="G72" s="25">
        <v>1510000</v>
      </c>
      <c r="H72" s="11" t="s">
        <v>397</v>
      </c>
      <c r="I72" s="36" t="s">
        <v>398</v>
      </c>
      <c r="J72" s="11">
        <v>28</v>
      </c>
      <c r="K72" s="11" t="s">
        <v>397</v>
      </c>
      <c r="L72" s="11" t="s">
        <v>397</v>
      </c>
      <c r="M72" s="11" t="s">
        <v>399</v>
      </c>
      <c r="N72" s="11" t="s">
        <v>397</v>
      </c>
      <c r="O72" s="24">
        <v>67</v>
      </c>
      <c r="T72" s="7"/>
    </row>
    <row r="73" spans="1:20" x14ac:dyDescent="0.25">
      <c r="A73" s="30" t="s">
        <v>138</v>
      </c>
      <c r="B73" s="31" t="s">
        <v>275</v>
      </c>
      <c r="C73" s="22" t="s">
        <v>33</v>
      </c>
      <c r="D73" s="24" t="s">
        <v>314</v>
      </c>
      <c r="E73" s="23" t="s">
        <v>339</v>
      </c>
      <c r="F73" s="23" t="s">
        <v>379</v>
      </c>
      <c r="G73" s="25">
        <v>1482672</v>
      </c>
      <c r="H73" s="11" t="s">
        <v>397</v>
      </c>
      <c r="I73" s="36" t="s">
        <v>398</v>
      </c>
      <c r="J73" s="11">
        <v>28</v>
      </c>
      <c r="K73" s="11" t="s">
        <v>397</v>
      </c>
      <c r="L73" s="11" t="s">
        <v>397</v>
      </c>
      <c r="M73" s="11" t="s">
        <v>399</v>
      </c>
      <c r="N73" s="11" t="s">
        <v>397</v>
      </c>
      <c r="O73" s="24">
        <v>22</v>
      </c>
      <c r="T73" s="7"/>
    </row>
    <row r="74" spans="1:20" x14ac:dyDescent="0.25">
      <c r="A74" s="30" t="s">
        <v>139</v>
      </c>
      <c r="B74" s="31" t="s">
        <v>276</v>
      </c>
      <c r="C74" s="22" t="s">
        <v>23</v>
      </c>
      <c r="D74" s="24" t="s">
        <v>315</v>
      </c>
      <c r="E74" s="23" t="s">
        <v>325</v>
      </c>
      <c r="F74" s="23" t="s">
        <v>382</v>
      </c>
      <c r="G74" s="25">
        <v>477091</v>
      </c>
      <c r="H74" s="11" t="s">
        <v>397</v>
      </c>
      <c r="I74" s="36" t="s">
        <v>398</v>
      </c>
      <c r="J74" s="11">
        <v>28</v>
      </c>
      <c r="K74" s="11" t="s">
        <v>397</v>
      </c>
      <c r="L74" s="11" t="s">
        <v>397</v>
      </c>
      <c r="M74" s="11" t="s">
        <v>399</v>
      </c>
      <c r="N74" s="11" t="s">
        <v>397</v>
      </c>
      <c r="O74" s="24">
        <v>37</v>
      </c>
      <c r="T74" s="7"/>
    </row>
    <row r="75" spans="1:20" ht="48" x14ac:dyDescent="0.25">
      <c r="A75" s="30" t="s">
        <v>140</v>
      </c>
      <c r="B75" s="31" t="s">
        <v>277</v>
      </c>
      <c r="C75" s="22" t="s">
        <v>9</v>
      </c>
      <c r="D75" s="24" t="s">
        <v>314</v>
      </c>
      <c r="E75" s="23" t="s">
        <v>319</v>
      </c>
      <c r="F75" s="23" t="s">
        <v>374</v>
      </c>
      <c r="G75" s="25">
        <v>1510000</v>
      </c>
      <c r="H75" s="11" t="s">
        <v>397</v>
      </c>
      <c r="I75" s="36" t="s">
        <v>397</v>
      </c>
      <c r="J75" s="11">
        <v>28</v>
      </c>
      <c r="K75" s="11" t="s">
        <v>397</v>
      </c>
      <c r="L75" s="11" t="s">
        <v>397</v>
      </c>
      <c r="M75" s="11" t="s">
        <v>399</v>
      </c>
      <c r="N75" s="11" t="s">
        <v>397</v>
      </c>
      <c r="O75" s="24">
        <v>19</v>
      </c>
      <c r="T75" s="7"/>
    </row>
    <row r="76" spans="1:20" x14ac:dyDescent="0.25">
      <c r="A76" s="30" t="s">
        <v>141</v>
      </c>
      <c r="B76" s="31" t="s">
        <v>278</v>
      </c>
      <c r="C76" s="22" t="s">
        <v>33</v>
      </c>
      <c r="D76" s="24" t="s">
        <v>314</v>
      </c>
      <c r="E76" s="23" t="s">
        <v>339</v>
      </c>
      <c r="F76" s="23" t="s">
        <v>379</v>
      </c>
      <c r="G76" s="25">
        <v>1479357</v>
      </c>
      <c r="H76" s="11" t="s">
        <v>397</v>
      </c>
      <c r="I76" s="36" t="s">
        <v>398</v>
      </c>
      <c r="J76" s="11">
        <v>28</v>
      </c>
      <c r="K76" s="11" t="s">
        <v>397</v>
      </c>
      <c r="L76" s="11" t="s">
        <v>397</v>
      </c>
      <c r="M76" s="11" t="s">
        <v>399</v>
      </c>
      <c r="N76" s="11" t="s">
        <v>397</v>
      </c>
      <c r="O76" s="24">
        <v>9</v>
      </c>
      <c r="T76" s="7"/>
    </row>
    <row r="77" spans="1:20" x14ac:dyDescent="0.25">
      <c r="A77" s="30" t="s">
        <v>142</v>
      </c>
      <c r="B77" s="31" t="s">
        <v>279</v>
      </c>
      <c r="C77" s="22" t="s">
        <v>20</v>
      </c>
      <c r="D77" s="24" t="s">
        <v>314</v>
      </c>
      <c r="E77" s="23" t="s">
        <v>339</v>
      </c>
      <c r="F77" s="23" t="s">
        <v>379</v>
      </c>
      <c r="G77" s="25">
        <v>1510000</v>
      </c>
      <c r="H77" s="11" t="s">
        <v>397</v>
      </c>
      <c r="I77" s="36" t="s">
        <v>398</v>
      </c>
      <c r="J77" s="11">
        <v>28</v>
      </c>
      <c r="K77" s="11" t="s">
        <v>397</v>
      </c>
      <c r="L77" s="11" t="s">
        <v>397</v>
      </c>
      <c r="M77" s="11" t="s">
        <v>399</v>
      </c>
      <c r="N77" s="11" t="s">
        <v>397</v>
      </c>
      <c r="O77" s="24">
        <v>99</v>
      </c>
      <c r="T77" s="7"/>
    </row>
    <row r="78" spans="1:20" x14ac:dyDescent="0.25">
      <c r="A78" s="30" t="s">
        <v>143</v>
      </c>
      <c r="B78" s="31" t="s">
        <v>280</v>
      </c>
      <c r="C78" s="22" t="s">
        <v>36</v>
      </c>
      <c r="D78" s="24" t="s">
        <v>314</v>
      </c>
      <c r="E78" s="23" t="s">
        <v>339</v>
      </c>
      <c r="F78" s="23" t="s">
        <v>379</v>
      </c>
      <c r="G78" s="25">
        <v>1386742</v>
      </c>
      <c r="H78" s="11" t="s">
        <v>397</v>
      </c>
      <c r="I78" s="36" t="s">
        <v>398</v>
      </c>
      <c r="J78" s="11">
        <v>28</v>
      </c>
      <c r="K78" s="11" t="s">
        <v>397</v>
      </c>
      <c r="L78" s="11" t="s">
        <v>397</v>
      </c>
      <c r="M78" s="11" t="s">
        <v>399</v>
      </c>
      <c r="N78" s="11" t="s">
        <v>397</v>
      </c>
      <c r="O78" s="24">
        <v>15</v>
      </c>
      <c r="T78" s="7"/>
    </row>
    <row r="79" spans="1:20" x14ac:dyDescent="0.25">
      <c r="A79" s="30" t="s">
        <v>144</v>
      </c>
      <c r="B79" s="31" t="s">
        <v>281</v>
      </c>
      <c r="C79" s="22" t="s">
        <v>6</v>
      </c>
      <c r="D79" s="24" t="s">
        <v>314</v>
      </c>
      <c r="E79" s="23" t="s">
        <v>339</v>
      </c>
      <c r="F79" s="23" t="s">
        <v>379</v>
      </c>
      <c r="G79" s="25">
        <v>1510000</v>
      </c>
      <c r="H79" s="11" t="s">
        <v>397</v>
      </c>
      <c r="I79" s="36" t="s">
        <v>398</v>
      </c>
      <c r="J79" s="11">
        <v>28</v>
      </c>
      <c r="K79" s="11" t="s">
        <v>397</v>
      </c>
      <c r="L79" s="11" t="s">
        <v>397</v>
      </c>
      <c r="M79" s="11" t="s">
        <v>399</v>
      </c>
      <c r="N79" s="11" t="s">
        <v>397</v>
      </c>
      <c r="O79" s="24">
        <v>61</v>
      </c>
      <c r="T79" s="7"/>
    </row>
    <row r="80" spans="1:20" x14ac:dyDescent="0.25">
      <c r="A80" s="30" t="s">
        <v>145</v>
      </c>
      <c r="B80" s="31" t="s">
        <v>282</v>
      </c>
      <c r="C80" s="22" t="s">
        <v>10</v>
      </c>
      <c r="D80" s="24" t="s">
        <v>314</v>
      </c>
      <c r="E80" s="23" t="s">
        <v>339</v>
      </c>
      <c r="F80" s="23" t="s">
        <v>379</v>
      </c>
      <c r="G80" s="25">
        <v>1447490</v>
      </c>
      <c r="H80" s="11" t="s">
        <v>397</v>
      </c>
      <c r="I80" s="36" t="s">
        <v>398</v>
      </c>
      <c r="J80" s="11">
        <v>28</v>
      </c>
      <c r="K80" s="11" t="s">
        <v>397</v>
      </c>
      <c r="L80" s="11" t="s">
        <v>397</v>
      </c>
      <c r="M80" s="11" t="s">
        <v>399</v>
      </c>
      <c r="N80" s="11" t="s">
        <v>397</v>
      </c>
      <c r="O80" s="24">
        <v>16</v>
      </c>
      <c r="T80" s="7"/>
    </row>
    <row r="81" spans="1:20" x14ac:dyDescent="0.25">
      <c r="A81" s="30" t="s">
        <v>146</v>
      </c>
      <c r="B81" s="31" t="s">
        <v>283</v>
      </c>
      <c r="C81" s="22" t="s">
        <v>20</v>
      </c>
      <c r="D81" s="24" t="s">
        <v>314</v>
      </c>
      <c r="E81" s="23" t="s">
        <v>339</v>
      </c>
      <c r="F81" s="23" t="s">
        <v>379</v>
      </c>
      <c r="G81" s="25">
        <v>1475944</v>
      </c>
      <c r="H81" s="11" t="s">
        <v>397</v>
      </c>
      <c r="I81" s="36" t="s">
        <v>398</v>
      </c>
      <c r="J81" s="11">
        <v>28</v>
      </c>
      <c r="K81" s="11" t="s">
        <v>397</v>
      </c>
      <c r="L81" s="11" t="s">
        <v>397</v>
      </c>
      <c r="M81" s="11" t="s">
        <v>399</v>
      </c>
      <c r="N81" s="11" t="s">
        <v>397</v>
      </c>
      <c r="O81" s="24">
        <v>78</v>
      </c>
      <c r="T81" s="7"/>
    </row>
    <row r="82" spans="1:20" ht="24" x14ac:dyDescent="0.25">
      <c r="A82" s="30" t="s">
        <v>147</v>
      </c>
      <c r="B82" s="31" t="s">
        <v>284</v>
      </c>
      <c r="C82" s="22" t="s">
        <v>6</v>
      </c>
      <c r="D82" s="24" t="s">
        <v>314</v>
      </c>
      <c r="E82" s="23" t="s">
        <v>340</v>
      </c>
      <c r="F82" s="23" t="s">
        <v>383</v>
      </c>
      <c r="G82" s="25">
        <v>1510000</v>
      </c>
      <c r="H82" s="11" t="s">
        <v>397</v>
      </c>
      <c r="I82" s="36" t="s">
        <v>398</v>
      </c>
      <c r="J82" s="11">
        <v>28</v>
      </c>
      <c r="K82" s="11" t="s">
        <v>397</v>
      </c>
      <c r="L82" s="11" t="s">
        <v>397</v>
      </c>
      <c r="M82" s="11" t="s">
        <v>399</v>
      </c>
      <c r="N82" s="11" t="s">
        <v>397</v>
      </c>
      <c r="O82" s="24">
        <v>135</v>
      </c>
      <c r="T82" s="7"/>
    </row>
    <row r="83" spans="1:20" ht="24" x14ac:dyDescent="0.25">
      <c r="A83" s="30" t="s">
        <v>148</v>
      </c>
      <c r="B83" s="31" t="s">
        <v>285</v>
      </c>
      <c r="C83" s="22" t="s">
        <v>11</v>
      </c>
      <c r="D83" s="24" t="s">
        <v>314</v>
      </c>
      <c r="E83" s="23" t="s">
        <v>319</v>
      </c>
      <c r="F83" s="23" t="s">
        <v>346</v>
      </c>
      <c r="G83" s="25">
        <v>1100000</v>
      </c>
      <c r="H83" s="11" t="s">
        <v>397</v>
      </c>
      <c r="I83" s="36" t="s">
        <v>398</v>
      </c>
      <c r="J83" s="11">
        <v>28</v>
      </c>
      <c r="K83" s="11" t="s">
        <v>397</v>
      </c>
      <c r="L83" s="11" t="s">
        <v>397</v>
      </c>
      <c r="M83" s="11" t="s">
        <v>400</v>
      </c>
      <c r="N83" s="11" t="s">
        <v>397</v>
      </c>
      <c r="O83" s="24">
        <v>113</v>
      </c>
      <c r="T83" s="7"/>
    </row>
    <row r="84" spans="1:20" ht="24" x14ac:dyDescent="0.25">
      <c r="A84" s="30" t="s">
        <v>149</v>
      </c>
      <c r="B84" s="31" t="s">
        <v>286</v>
      </c>
      <c r="C84" s="22" t="s">
        <v>12</v>
      </c>
      <c r="D84" s="24" t="s">
        <v>314</v>
      </c>
      <c r="E84" s="23" t="s">
        <v>319</v>
      </c>
      <c r="F84" s="23" t="s">
        <v>346</v>
      </c>
      <c r="G84" s="25">
        <v>860000</v>
      </c>
      <c r="H84" s="11" t="s">
        <v>397</v>
      </c>
      <c r="I84" s="36" t="s">
        <v>398</v>
      </c>
      <c r="J84" s="11">
        <v>28</v>
      </c>
      <c r="K84" s="11" t="s">
        <v>397</v>
      </c>
      <c r="L84" s="11" t="s">
        <v>397</v>
      </c>
      <c r="M84" s="11" t="s">
        <v>400</v>
      </c>
      <c r="N84" s="11" t="s">
        <v>397</v>
      </c>
      <c r="O84" s="24">
        <v>69</v>
      </c>
      <c r="T84" s="7"/>
    </row>
    <row r="85" spans="1:20" ht="24" x14ac:dyDescent="0.25">
      <c r="A85" s="30" t="s">
        <v>152</v>
      </c>
      <c r="B85" s="31" t="s">
        <v>289</v>
      </c>
      <c r="C85" s="22" t="s">
        <v>19</v>
      </c>
      <c r="D85" s="24" t="s">
        <v>314</v>
      </c>
      <c r="E85" s="23" t="s">
        <v>329</v>
      </c>
      <c r="F85" s="23" t="s">
        <v>365</v>
      </c>
      <c r="G85" s="25">
        <v>1510000</v>
      </c>
      <c r="H85" s="11" t="s">
        <v>397</v>
      </c>
      <c r="I85" s="36" t="s">
        <v>397</v>
      </c>
      <c r="J85" s="11">
        <v>28</v>
      </c>
      <c r="K85" s="11" t="s">
        <v>397</v>
      </c>
      <c r="L85" s="11" t="s">
        <v>397</v>
      </c>
      <c r="M85" s="11" t="s">
        <v>400</v>
      </c>
      <c r="N85" s="11" t="s">
        <v>397</v>
      </c>
      <c r="O85" s="24">
        <v>43</v>
      </c>
      <c r="T85" s="7"/>
    </row>
    <row r="86" spans="1:20" x14ac:dyDescent="0.25">
      <c r="A86" s="30" t="s">
        <v>153</v>
      </c>
      <c r="B86" s="31" t="s">
        <v>290</v>
      </c>
      <c r="C86" s="22" t="s">
        <v>7</v>
      </c>
      <c r="D86" s="24" t="s">
        <v>314</v>
      </c>
      <c r="E86" s="23" t="s">
        <v>343</v>
      </c>
      <c r="F86" s="23" t="s">
        <v>386</v>
      </c>
      <c r="G86" s="25">
        <v>1510000</v>
      </c>
      <c r="H86" s="11" t="s">
        <v>397</v>
      </c>
      <c r="I86" s="36" t="s">
        <v>398</v>
      </c>
      <c r="J86" s="11">
        <v>28</v>
      </c>
      <c r="K86" s="11" t="s">
        <v>397</v>
      </c>
      <c r="L86" s="11" t="s">
        <v>397</v>
      </c>
      <c r="M86" s="11" t="s">
        <v>399</v>
      </c>
      <c r="N86" s="11" t="s">
        <v>397</v>
      </c>
      <c r="O86" s="24">
        <v>79</v>
      </c>
      <c r="T86" s="7"/>
    </row>
    <row r="87" spans="1:20" ht="24" x14ac:dyDescent="0.25">
      <c r="A87" s="30" t="s">
        <v>154</v>
      </c>
      <c r="B87" s="31" t="s">
        <v>291</v>
      </c>
      <c r="C87" s="22" t="s">
        <v>12</v>
      </c>
      <c r="D87" s="24" t="s">
        <v>314</v>
      </c>
      <c r="E87" s="23" t="s">
        <v>319</v>
      </c>
      <c r="F87" s="23" t="s">
        <v>346</v>
      </c>
      <c r="G87" s="25">
        <v>1085000</v>
      </c>
      <c r="H87" s="11" t="s">
        <v>397</v>
      </c>
      <c r="I87" s="36" t="s">
        <v>398</v>
      </c>
      <c r="J87" s="11">
        <v>28</v>
      </c>
      <c r="K87" s="11" t="s">
        <v>397</v>
      </c>
      <c r="L87" s="11" t="s">
        <v>397</v>
      </c>
      <c r="M87" s="11" t="s">
        <v>399</v>
      </c>
      <c r="N87" s="11" t="s">
        <v>397</v>
      </c>
      <c r="O87" s="24">
        <v>59</v>
      </c>
      <c r="T87" s="7"/>
    </row>
    <row r="88" spans="1:20" x14ac:dyDescent="0.25">
      <c r="A88" s="30" t="s">
        <v>155</v>
      </c>
      <c r="B88" s="31" t="s">
        <v>292</v>
      </c>
      <c r="C88" s="22" t="s">
        <v>17</v>
      </c>
      <c r="D88" s="24" t="s">
        <v>314</v>
      </c>
      <c r="E88" s="23" t="s">
        <v>343</v>
      </c>
      <c r="F88" s="23" t="s">
        <v>387</v>
      </c>
      <c r="G88" s="25">
        <v>1485000</v>
      </c>
      <c r="H88" s="11" t="s">
        <v>397</v>
      </c>
      <c r="I88" s="36" t="s">
        <v>398</v>
      </c>
      <c r="J88" s="11">
        <v>28</v>
      </c>
      <c r="K88" s="11" t="s">
        <v>397</v>
      </c>
      <c r="L88" s="11" t="s">
        <v>397</v>
      </c>
      <c r="M88" s="11" t="s">
        <v>399</v>
      </c>
      <c r="N88" s="11" t="s">
        <v>397</v>
      </c>
      <c r="O88" s="24">
        <v>75</v>
      </c>
      <c r="T88" s="7"/>
    </row>
    <row r="89" spans="1:20" x14ac:dyDescent="0.25">
      <c r="A89" s="30" t="s">
        <v>156</v>
      </c>
      <c r="B89" s="31" t="s">
        <v>293</v>
      </c>
      <c r="C89" s="22" t="s">
        <v>34</v>
      </c>
      <c r="D89" s="24" t="s">
        <v>314</v>
      </c>
      <c r="E89" s="23" t="s">
        <v>344</v>
      </c>
      <c r="F89" s="23" t="s">
        <v>388</v>
      </c>
      <c r="G89" s="25">
        <v>1260000</v>
      </c>
      <c r="H89" s="11" t="s">
        <v>397</v>
      </c>
      <c r="I89" s="36" t="s">
        <v>398</v>
      </c>
      <c r="J89" s="11">
        <v>28</v>
      </c>
      <c r="K89" s="11" t="s">
        <v>397</v>
      </c>
      <c r="L89" s="11" t="s">
        <v>397</v>
      </c>
      <c r="M89" s="11" t="s">
        <v>400</v>
      </c>
      <c r="N89" s="11" t="s">
        <v>397</v>
      </c>
      <c r="O89" s="24">
        <v>131</v>
      </c>
      <c r="T89" s="7"/>
    </row>
    <row r="90" spans="1:20" x14ac:dyDescent="0.25">
      <c r="A90" s="30" t="s">
        <v>157</v>
      </c>
      <c r="B90" s="31" t="s">
        <v>294</v>
      </c>
      <c r="C90" s="22" t="s">
        <v>11</v>
      </c>
      <c r="D90" s="24" t="s">
        <v>314</v>
      </c>
      <c r="E90" s="23" t="s">
        <v>344</v>
      </c>
      <c r="F90" s="23" t="s">
        <v>388</v>
      </c>
      <c r="G90" s="25">
        <v>1298000</v>
      </c>
      <c r="H90" s="11" t="s">
        <v>397</v>
      </c>
      <c r="I90" s="36" t="s">
        <v>397</v>
      </c>
      <c r="J90" s="11">
        <v>28</v>
      </c>
      <c r="K90" s="11" t="s">
        <v>397</v>
      </c>
      <c r="L90" s="11" t="s">
        <v>397</v>
      </c>
      <c r="M90" s="11" t="s">
        <v>400</v>
      </c>
      <c r="N90" s="11" t="s">
        <v>397</v>
      </c>
      <c r="O90" s="24">
        <v>119</v>
      </c>
      <c r="T90" s="7"/>
    </row>
    <row r="91" spans="1:20" ht="24" x14ac:dyDescent="0.25">
      <c r="A91" s="30" t="s">
        <v>158</v>
      </c>
      <c r="B91" s="31" t="s">
        <v>295</v>
      </c>
      <c r="C91" s="22" t="s">
        <v>6</v>
      </c>
      <c r="D91" s="24" t="s">
        <v>314</v>
      </c>
      <c r="E91" s="23" t="s">
        <v>344</v>
      </c>
      <c r="F91" s="23" t="s">
        <v>388</v>
      </c>
      <c r="G91" s="25">
        <v>1336000</v>
      </c>
      <c r="H91" s="11" t="s">
        <v>397</v>
      </c>
      <c r="I91" s="36" t="s">
        <v>398</v>
      </c>
      <c r="J91" s="11">
        <v>28</v>
      </c>
      <c r="K91" s="11" t="s">
        <v>397</v>
      </c>
      <c r="L91" s="11" t="s">
        <v>397</v>
      </c>
      <c r="M91" s="11" t="s">
        <v>400</v>
      </c>
      <c r="N91" s="11" t="s">
        <v>397</v>
      </c>
      <c r="O91" s="24">
        <v>76</v>
      </c>
      <c r="T91" s="7"/>
    </row>
    <row r="92" spans="1:20" ht="24" x14ac:dyDescent="0.25">
      <c r="A92" s="30" t="s">
        <v>161</v>
      </c>
      <c r="B92" s="31" t="s">
        <v>298</v>
      </c>
      <c r="C92" s="22" t="s">
        <v>9</v>
      </c>
      <c r="D92" s="24" t="s">
        <v>314</v>
      </c>
      <c r="E92" s="23" t="s">
        <v>344</v>
      </c>
      <c r="F92" s="23" t="s">
        <v>388</v>
      </c>
      <c r="G92" s="25">
        <v>1510000</v>
      </c>
      <c r="H92" s="11" t="s">
        <v>397</v>
      </c>
      <c r="I92" s="36" t="s">
        <v>398</v>
      </c>
      <c r="J92" s="11">
        <v>23</v>
      </c>
      <c r="K92" s="11" t="s">
        <v>397</v>
      </c>
      <c r="L92" s="11" t="s">
        <v>397</v>
      </c>
      <c r="M92" s="11" t="s">
        <v>399</v>
      </c>
      <c r="N92" s="11" t="s">
        <v>397</v>
      </c>
      <c r="O92" s="24">
        <v>128</v>
      </c>
      <c r="T92" s="7"/>
    </row>
    <row r="93" spans="1:20" ht="24" x14ac:dyDescent="0.25">
      <c r="A93" s="30" t="s">
        <v>162</v>
      </c>
      <c r="B93" s="31" t="s">
        <v>299</v>
      </c>
      <c r="C93" s="22" t="s">
        <v>9</v>
      </c>
      <c r="D93" s="24" t="s">
        <v>314</v>
      </c>
      <c r="E93" s="23" t="s">
        <v>344</v>
      </c>
      <c r="F93" s="23" t="s">
        <v>388</v>
      </c>
      <c r="G93" s="25">
        <v>1383000</v>
      </c>
      <c r="H93" s="11" t="s">
        <v>397</v>
      </c>
      <c r="I93" s="36" t="s">
        <v>398</v>
      </c>
      <c r="J93" s="11">
        <v>28</v>
      </c>
      <c r="K93" s="11" t="s">
        <v>397</v>
      </c>
      <c r="L93" s="11" t="s">
        <v>397</v>
      </c>
      <c r="M93" s="11" t="s">
        <v>399</v>
      </c>
      <c r="N93" s="11" t="s">
        <v>397</v>
      </c>
      <c r="O93" s="24">
        <v>86</v>
      </c>
      <c r="T93" s="7"/>
    </row>
    <row r="94" spans="1:20" ht="48" x14ac:dyDescent="0.25">
      <c r="A94" s="30" t="s">
        <v>164</v>
      </c>
      <c r="B94" s="31" t="s">
        <v>301</v>
      </c>
      <c r="C94" s="22" t="s">
        <v>22</v>
      </c>
      <c r="D94" s="24" t="s">
        <v>314</v>
      </c>
      <c r="E94" s="23" t="s">
        <v>326</v>
      </c>
      <c r="F94" s="23" t="s">
        <v>361</v>
      </c>
      <c r="G94" s="25">
        <v>1460000</v>
      </c>
      <c r="H94" s="11" t="s">
        <v>397</v>
      </c>
      <c r="I94" s="36" t="s">
        <v>397</v>
      </c>
      <c r="J94" s="11">
        <v>28</v>
      </c>
      <c r="K94" s="11" t="s">
        <v>397</v>
      </c>
      <c r="L94" s="11" t="s">
        <v>397</v>
      </c>
      <c r="M94" s="11" t="s">
        <v>399</v>
      </c>
      <c r="N94" s="11" t="s">
        <v>397</v>
      </c>
      <c r="O94" s="24">
        <v>20</v>
      </c>
      <c r="T94" s="7"/>
    </row>
    <row r="95" spans="1:20" ht="24" x14ac:dyDescent="0.25">
      <c r="A95" s="30" t="s">
        <v>165</v>
      </c>
      <c r="B95" s="31" t="s">
        <v>302</v>
      </c>
      <c r="C95" s="22" t="s">
        <v>19</v>
      </c>
      <c r="D95" s="24" t="s">
        <v>314</v>
      </c>
      <c r="E95" s="23" t="s">
        <v>319</v>
      </c>
      <c r="F95" s="23" t="s">
        <v>346</v>
      </c>
      <c r="G95" s="25">
        <v>1510000</v>
      </c>
      <c r="H95" s="11" t="s">
        <v>397</v>
      </c>
      <c r="I95" s="36" t="s">
        <v>397</v>
      </c>
      <c r="J95" s="11">
        <v>28</v>
      </c>
      <c r="K95" s="11" t="s">
        <v>397</v>
      </c>
      <c r="L95" s="11" t="s">
        <v>397</v>
      </c>
      <c r="M95" s="11" t="s">
        <v>399</v>
      </c>
      <c r="N95" s="11" t="s">
        <v>397</v>
      </c>
      <c r="O95" s="24">
        <v>33</v>
      </c>
      <c r="T95" s="7"/>
    </row>
    <row r="96" spans="1:20" x14ac:dyDescent="0.25">
      <c r="A96" s="30" t="s">
        <v>166</v>
      </c>
      <c r="B96" s="31" t="s">
        <v>303</v>
      </c>
      <c r="C96" s="22" t="s">
        <v>22</v>
      </c>
      <c r="D96" s="24" t="s">
        <v>314</v>
      </c>
      <c r="E96" s="23" t="s">
        <v>339</v>
      </c>
      <c r="F96" s="23" t="s">
        <v>379</v>
      </c>
      <c r="G96" s="25">
        <v>1427277</v>
      </c>
      <c r="H96" s="11" t="s">
        <v>397</v>
      </c>
      <c r="I96" s="36" t="s">
        <v>398</v>
      </c>
      <c r="J96" s="11">
        <v>28</v>
      </c>
      <c r="K96" s="11" t="s">
        <v>397</v>
      </c>
      <c r="L96" s="11" t="s">
        <v>397</v>
      </c>
      <c r="M96" s="11" t="s">
        <v>399</v>
      </c>
      <c r="N96" s="11" t="s">
        <v>397</v>
      </c>
      <c r="O96" s="24">
        <v>88</v>
      </c>
      <c r="T96" s="7"/>
    </row>
    <row r="97" spans="1:20" ht="24" x14ac:dyDescent="0.25">
      <c r="A97" s="30" t="s">
        <v>167</v>
      </c>
      <c r="B97" s="31" t="s">
        <v>304</v>
      </c>
      <c r="C97" s="22" t="s">
        <v>18</v>
      </c>
      <c r="D97" s="24" t="s">
        <v>314</v>
      </c>
      <c r="E97" s="23" t="s">
        <v>319</v>
      </c>
      <c r="F97" s="23" t="s">
        <v>346</v>
      </c>
      <c r="G97" s="25">
        <v>1175000</v>
      </c>
      <c r="H97" s="11" t="s">
        <v>397</v>
      </c>
      <c r="I97" s="36" t="s">
        <v>398</v>
      </c>
      <c r="J97" s="11">
        <v>28</v>
      </c>
      <c r="K97" s="11" t="s">
        <v>397</v>
      </c>
      <c r="L97" s="11" t="s">
        <v>397</v>
      </c>
      <c r="M97" s="11" t="s">
        <v>399</v>
      </c>
      <c r="N97" s="11" t="s">
        <v>397</v>
      </c>
      <c r="O97" s="24">
        <v>74</v>
      </c>
      <c r="T97" s="7"/>
    </row>
    <row r="98" spans="1:20" ht="48" x14ac:dyDescent="0.25">
      <c r="A98" s="30" t="s">
        <v>168</v>
      </c>
      <c r="B98" s="31" t="s">
        <v>305</v>
      </c>
      <c r="C98" s="22" t="s">
        <v>12</v>
      </c>
      <c r="D98" s="24" t="s">
        <v>314</v>
      </c>
      <c r="E98" s="23" t="s">
        <v>326</v>
      </c>
      <c r="F98" s="23" t="s">
        <v>361</v>
      </c>
      <c r="G98" s="25">
        <v>1460000</v>
      </c>
      <c r="H98" s="11" t="s">
        <v>397</v>
      </c>
      <c r="I98" s="36" t="s">
        <v>398</v>
      </c>
      <c r="J98" s="11">
        <v>28</v>
      </c>
      <c r="K98" s="11" t="s">
        <v>397</v>
      </c>
      <c r="L98" s="11" t="s">
        <v>397</v>
      </c>
      <c r="M98" s="11" t="s">
        <v>399</v>
      </c>
      <c r="N98" s="11" t="s">
        <v>397</v>
      </c>
      <c r="O98" s="24">
        <v>137</v>
      </c>
      <c r="T98" s="7"/>
    </row>
    <row r="99" spans="1:20" x14ac:dyDescent="0.25">
      <c r="A99" s="30" t="s">
        <v>169</v>
      </c>
      <c r="B99" s="31" t="s">
        <v>306</v>
      </c>
      <c r="C99" s="22" t="s">
        <v>21</v>
      </c>
      <c r="D99" s="24" t="s">
        <v>314</v>
      </c>
      <c r="E99" s="23" t="s">
        <v>343</v>
      </c>
      <c r="F99" s="23" t="s">
        <v>390</v>
      </c>
      <c r="G99" s="25">
        <v>1510000</v>
      </c>
      <c r="H99" s="11" t="s">
        <v>397</v>
      </c>
      <c r="I99" s="36" t="s">
        <v>398</v>
      </c>
      <c r="J99" s="11">
        <v>28</v>
      </c>
      <c r="K99" s="11" t="s">
        <v>397</v>
      </c>
      <c r="L99" s="11" t="s">
        <v>397</v>
      </c>
      <c r="M99" s="11" t="s">
        <v>399</v>
      </c>
      <c r="N99" s="11" t="s">
        <v>397</v>
      </c>
      <c r="O99" s="24">
        <v>134</v>
      </c>
      <c r="T99" s="7"/>
    </row>
    <row r="100" spans="1:20" ht="24" x14ac:dyDescent="0.25">
      <c r="A100" s="30" t="s">
        <v>170</v>
      </c>
      <c r="B100" s="31" t="s">
        <v>307</v>
      </c>
      <c r="C100" s="22" t="s">
        <v>20</v>
      </c>
      <c r="D100" s="24" t="s">
        <v>314</v>
      </c>
      <c r="E100" s="23" t="s">
        <v>319</v>
      </c>
      <c r="F100" s="23" t="s">
        <v>346</v>
      </c>
      <c r="G100" s="25">
        <v>1510000</v>
      </c>
      <c r="H100" s="11" t="s">
        <v>397</v>
      </c>
      <c r="I100" s="36" t="s">
        <v>397</v>
      </c>
      <c r="J100" s="11">
        <v>28</v>
      </c>
      <c r="K100" s="11" t="s">
        <v>397</v>
      </c>
      <c r="L100" s="11" t="s">
        <v>397</v>
      </c>
      <c r="M100" s="11" t="s">
        <v>399</v>
      </c>
      <c r="N100" s="11" t="s">
        <v>397</v>
      </c>
      <c r="O100" s="24">
        <v>81</v>
      </c>
      <c r="T100" s="7"/>
    </row>
    <row r="101" spans="1:20" x14ac:dyDescent="0.25">
      <c r="A101" s="30" t="s">
        <v>171</v>
      </c>
      <c r="B101" s="31" t="s">
        <v>308</v>
      </c>
      <c r="C101" s="22" t="s">
        <v>21</v>
      </c>
      <c r="D101" s="24" t="s">
        <v>314</v>
      </c>
      <c r="E101" s="23" t="s">
        <v>343</v>
      </c>
      <c r="F101" s="23" t="s">
        <v>391</v>
      </c>
      <c r="G101" s="25">
        <v>1510000</v>
      </c>
      <c r="H101" s="11" t="s">
        <v>397</v>
      </c>
      <c r="I101" s="36" t="s">
        <v>398</v>
      </c>
      <c r="J101" s="11">
        <v>28</v>
      </c>
      <c r="K101" s="11" t="s">
        <v>397</v>
      </c>
      <c r="L101" s="11" t="s">
        <v>397</v>
      </c>
      <c r="M101" s="11" t="s">
        <v>399</v>
      </c>
      <c r="N101" s="11" t="s">
        <v>397</v>
      </c>
      <c r="O101" s="24">
        <v>11</v>
      </c>
      <c r="T101" s="7"/>
    </row>
    <row r="102" spans="1:20" x14ac:dyDescent="0.25">
      <c r="A102" s="30" t="s">
        <v>172</v>
      </c>
      <c r="B102" s="31" t="s">
        <v>309</v>
      </c>
      <c r="C102" s="22" t="s">
        <v>7</v>
      </c>
      <c r="D102" s="24" t="s">
        <v>314</v>
      </c>
      <c r="E102" s="23" t="s">
        <v>343</v>
      </c>
      <c r="F102" s="23" t="s">
        <v>392</v>
      </c>
      <c r="G102" s="25">
        <v>1500000</v>
      </c>
      <c r="H102" s="11" t="s">
        <v>397</v>
      </c>
      <c r="I102" s="36" t="s">
        <v>398</v>
      </c>
      <c r="J102" s="11">
        <v>28</v>
      </c>
      <c r="K102" s="11" t="s">
        <v>397</v>
      </c>
      <c r="L102" s="11" t="s">
        <v>397</v>
      </c>
      <c r="M102" s="11" t="s">
        <v>400</v>
      </c>
      <c r="N102" s="11" t="s">
        <v>397</v>
      </c>
      <c r="O102" s="24">
        <v>26</v>
      </c>
      <c r="T102" s="7"/>
    </row>
    <row r="103" spans="1:20" x14ac:dyDescent="0.25">
      <c r="A103" s="30" t="s">
        <v>173</v>
      </c>
      <c r="B103" s="31" t="s">
        <v>310</v>
      </c>
      <c r="C103" s="22" t="s">
        <v>21</v>
      </c>
      <c r="D103" s="24" t="s">
        <v>314</v>
      </c>
      <c r="E103" s="23" t="s">
        <v>343</v>
      </c>
      <c r="F103" s="23" t="s">
        <v>393</v>
      </c>
      <c r="G103" s="25">
        <v>1510000</v>
      </c>
      <c r="H103" s="11" t="s">
        <v>397</v>
      </c>
      <c r="I103" s="36" t="s">
        <v>398</v>
      </c>
      <c r="J103" s="11">
        <v>28</v>
      </c>
      <c r="K103" s="11" t="s">
        <v>397</v>
      </c>
      <c r="L103" s="11" t="s">
        <v>397</v>
      </c>
      <c r="M103" s="11" t="s">
        <v>399</v>
      </c>
      <c r="N103" s="11" t="s">
        <v>397</v>
      </c>
      <c r="O103" s="24">
        <v>52</v>
      </c>
      <c r="T103" s="7"/>
    </row>
    <row r="104" spans="1:20" x14ac:dyDescent="0.25">
      <c r="A104" s="30" t="s">
        <v>174</v>
      </c>
      <c r="B104" s="31" t="s">
        <v>311</v>
      </c>
      <c r="C104" s="22" t="s">
        <v>28</v>
      </c>
      <c r="D104" s="24" t="s">
        <v>314</v>
      </c>
      <c r="E104" s="23" t="s">
        <v>343</v>
      </c>
      <c r="F104" s="23" t="s">
        <v>394</v>
      </c>
      <c r="G104" s="25">
        <v>1510000</v>
      </c>
      <c r="H104" s="11" t="s">
        <v>397</v>
      </c>
      <c r="I104" s="36" t="s">
        <v>398</v>
      </c>
      <c r="J104" s="11">
        <v>28</v>
      </c>
      <c r="K104" s="11" t="s">
        <v>397</v>
      </c>
      <c r="L104" s="11" t="s">
        <v>397</v>
      </c>
      <c r="M104" s="11" t="s">
        <v>399</v>
      </c>
      <c r="N104" s="11" t="s">
        <v>397</v>
      </c>
      <c r="O104" s="24">
        <v>90</v>
      </c>
      <c r="T104" s="7"/>
    </row>
    <row r="105" spans="1:20" x14ac:dyDescent="0.25">
      <c r="A105" s="30" t="s">
        <v>175</v>
      </c>
      <c r="B105" s="31" t="s">
        <v>312</v>
      </c>
      <c r="C105" s="22" t="s">
        <v>34</v>
      </c>
      <c r="D105" s="24" t="s">
        <v>314</v>
      </c>
      <c r="E105" s="23" t="s">
        <v>335</v>
      </c>
      <c r="F105" s="23" t="s">
        <v>395</v>
      </c>
      <c r="G105" s="25">
        <v>925000</v>
      </c>
      <c r="H105" s="11" t="s">
        <v>397</v>
      </c>
      <c r="I105" s="36" t="s">
        <v>398</v>
      </c>
      <c r="J105" s="11">
        <v>28</v>
      </c>
      <c r="K105" s="11" t="s">
        <v>397</v>
      </c>
      <c r="L105" s="11" t="s">
        <v>397</v>
      </c>
      <c r="M105" s="11" t="s">
        <v>400</v>
      </c>
      <c r="N105" s="11" t="s">
        <v>397</v>
      </c>
      <c r="O105" s="24">
        <v>70</v>
      </c>
      <c r="T105" s="7"/>
    </row>
    <row r="106" spans="1:20" x14ac:dyDescent="0.25">
      <c r="A106" s="30" t="s">
        <v>176</v>
      </c>
      <c r="B106" s="31" t="s">
        <v>313</v>
      </c>
      <c r="C106" s="22" t="s">
        <v>21</v>
      </c>
      <c r="D106" s="24" t="s">
        <v>314</v>
      </c>
      <c r="E106" s="23" t="s">
        <v>343</v>
      </c>
      <c r="F106" s="23" t="s">
        <v>396</v>
      </c>
      <c r="G106" s="25">
        <v>1510000</v>
      </c>
      <c r="H106" s="11" t="s">
        <v>397</v>
      </c>
      <c r="I106" s="36" t="s">
        <v>398</v>
      </c>
      <c r="J106" s="11">
        <v>28</v>
      </c>
      <c r="K106" s="11" t="s">
        <v>397</v>
      </c>
      <c r="L106" s="11" t="s">
        <v>397</v>
      </c>
      <c r="M106" s="11" t="s">
        <v>399</v>
      </c>
      <c r="N106" s="11" t="s">
        <v>397</v>
      </c>
      <c r="O106" s="24">
        <v>98</v>
      </c>
      <c r="T106" s="7"/>
    </row>
    <row r="107" spans="1:20" x14ac:dyDescent="0.25">
      <c r="A107" s="43" t="s">
        <v>401</v>
      </c>
      <c r="B107" s="44"/>
      <c r="C107" s="45"/>
      <c r="D107" s="46"/>
      <c r="E107" s="44"/>
      <c r="F107" s="44"/>
      <c r="G107" s="47"/>
      <c r="H107" s="48"/>
      <c r="I107" s="49"/>
      <c r="J107" s="48"/>
      <c r="K107" s="48"/>
      <c r="L107" s="48"/>
      <c r="M107" s="48"/>
      <c r="N107" s="48"/>
      <c r="O107" s="46"/>
      <c r="T107" s="7"/>
    </row>
    <row r="108" spans="1:20" ht="24" x14ac:dyDescent="0.25">
      <c r="A108" s="37" t="s">
        <v>42</v>
      </c>
      <c r="B108" s="38" t="s">
        <v>179</v>
      </c>
      <c r="C108" s="37" t="s">
        <v>20</v>
      </c>
      <c r="D108" s="39" t="s">
        <v>314</v>
      </c>
      <c r="E108" s="38" t="s">
        <v>320</v>
      </c>
      <c r="F108" s="38" t="s">
        <v>347</v>
      </c>
      <c r="G108" s="40">
        <v>1510000</v>
      </c>
      <c r="H108" s="41" t="s">
        <v>398</v>
      </c>
      <c r="I108" s="42" t="s">
        <v>398</v>
      </c>
      <c r="J108" s="41">
        <v>28</v>
      </c>
      <c r="K108" s="41" t="s">
        <v>397</v>
      </c>
      <c r="L108" s="41" t="s">
        <v>397</v>
      </c>
      <c r="M108" s="41"/>
      <c r="N108" s="41" t="s">
        <v>397</v>
      </c>
      <c r="O108" s="39">
        <v>105</v>
      </c>
      <c r="T108" s="7"/>
    </row>
    <row r="109" spans="1:20" ht="24" x14ac:dyDescent="0.25">
      <c r="A109" s="22" t="s">
        <v>46</v>
      </c>
      <c r="B109" s="23" t="s">
        <v>183</v>
      </c>
      <c r="C109" s="22" t="s">
        <v>20</v>
      </c>
      <c r="D109" s="24" t="s">
        <v>314</v>
      </c>
      <c r="E109" s="23" t="s">
        <v>320</v>
      </c>
      <c r="F109" s="23" t="s">
        <v>347</v>
      </c>
      <c r="G109" s="25">
        <v>1510000</v>
      </c>
      <c r="H109" s="10" t="s">
        <v>398</v>
      </c>
      <c r="I109" s="35" t="s">
        <v>398</v>
      </c>
      <c r="J109" s="10">
        <v>28</v>
      </c>
      <c r="K109" s="10" t="s">
        <v>397</v>
      </c>
      <c r="L109" s="10" t="s">
        <v>397</v>
      </c>
      <c r="M109" s="10"/>
      <c r="N109" s="10" t="s">
        <v>397</v>
      </c>
      <c r="O109" s="24">
        <v>30</v>
      </c>
      <c r="T109" s="7"/>
    </row>
    <row r="110" spans="1:20" ht="24" x14ac:dyDescent="0.25">
      <c r="A110" s="22" t="s">
        <v>47</v>
      </c>
      <c r="B110" s="23" t="s">
        <v>184</v>
      </c>
      <c r="C110" s="22" t="s">
        <v>20</v>
      </c>
      <c r="D110" s="24" t="s">
        <v>314</v>
      </c>
      <c r="E110" s="23" t="s">
        <v>320</v>
      </c>
      <c r="F110" s="23" t="s">
        <v>347</v>
      </c>
      <c r="G110" s="25">
        <v>1510000</v>
      </c>
      <c r="H110" s="10" t="s">
        <v>398</v>
      </c>
      <c r="I110" s="35" t="s">
        <v>398</v>
      </c>
      <c r="J110" s="10">
        <v>28</v>
      </c>
      <c r="K110" s="10" t="s">
        <v>397</v>
      </c>
      <c r="L110" s="10" t="s">
        <v>397</v>
      </c>
      <c r="M110" s="10"/>
      <c r="N110" s="10" t="s">
        <v>397</v>
      </c>
      <c r="O110" s="24">
        <v>1</v>
      </c>
      <c r="T110" s="7"/>
    </row>
    <row r="111" spans="1:20" ht="24" x14ac:dyDescent="0.25">
      <c r="A111" s="22" t="s">
        <v>58</v>
      </c>
      <c r="B111" s="23" t="s">
        <v>195</v>
      </c>
      <c r="C111" s="22" t="s">
        <v>22</v>
      </c>
      <c r="D111" s="24" t="s">
        <v>314</v>
      </c>
      <c r="E111" s="23" t="s">
        <v>322</v>
      </c>
      <c r="F111" s="23" t="s">
        <v>358</v>
      </c>
      <c r="G111" s="25">
        <v>1510000</v>
      </c>
      <c r="H111" s="10" t="s">
        <v>398</v>
      </c>
      <c r="I111" s="35" t="s">
        <v>398</v>
      </c>
      <c r="J111" s="10">
        <v>28</v>
      </c>
      <c r="K111" s="10" t="s">
        <v>397</v>
      </c>
      <c r="L111" s="10" t="s">
        <v>397</v>
      </c>
      <c r="M111" s="10"/>
      <c r="N111" s="10" t="s">
        <v>397</v>
      </c>
      <c r="O111" s="24">
        <v>115</v>
      </c>
      <c r="T111" s="7"/>
    </row>
    <row r="112" spans="1:20" ht="24" x14ac:dyDescent="0.25">
      <c r="A112" s="22" t="s">
        <v>59</v>
      </c>
      <c r="B112" s="23" t="s">
        <v>196</v>
      </c>
      <c r="C112" s="22" t="s">
        <v>12</v>
      </c>
      <c r="D112" s="24" t="s">
        <v>314</v>
      </c>
      <c r="E112" s="23" t="s">
        <v>322</v>
      </c>
      <c r="F112" s="23" t="s">
        <v>358</v>
      </c>
      <c r="G112" s="25">
        <v>1498000</v>
      </c>
      <c r="H112" s="10" t="s">
        <v>398</v>
      </c>
      <c r="I112" s="35" t="s">
        <v>398</v>
      </c>
      <c r="J112" s="10">
        <v>28</v>
      </c>
      <c r="K112" s="10" t="s">
        <v>397</v>
      </c>
      <c r="L112" s="10" t="s">
        <v>397</v>
      </c>
      <c r="M112" s="10"/>
      <c r="N112" s="10" t="s">
        <v>397</v>
      </c>
      <c r="O112" s="24">
        <v>2</v>
      </c>
      <c r="T112" s="7"/>
    </row>
    <row r="113" spans="1:20" ht="24" x14ac:dyDescent="0.25">
      <c r="A113" s="22" t="s">
        <v>63</v>
      </c>
      <c r="B113" s="23" t="s">
        <v>200</v>
      </c>
      <c r="C113" s="22" t="s">
        <v>6</v>
      </c>
      <c r="D113" s="24" t="s">
        <v>314</v>
      </c>
      <c r="E113" s="23" t="s">
        <v>320</v>
      </c>
      <c r="F113" s="23" t="s">
        <v>347</v>
      </c>
      <c r="G113" s="25">
        <v>1510000</v>
      </c>
      <c r="H113" s="10" t="s">
        <v>398</v>
      </c>
      <c r="I113" s="35" t="s">
        <v>398</v>
      </c>
      <c r="J113" s="10">
        <v>28</v>
      </c>
      <c r="K113" s="10" t="s">
        <v>397</v>
      </c>
      <c r="L113" s="10" t="s">
        <v>397</v>
      </c>
      <c r="M113" s="10"/>
      <c r="N113" s="10" t="s">
        <v>397</v>
      </c>
      <c r="O113" s="24">
        <v>63</v>
      </c>
      <c r="T113" s="7"/>
    </row>
    <row r="114" spans="1:20" ht="24" x14ac:dyDescent="0.25">
      <c r="A114" s="22" t="s">
        <v>66</v>
      </c>
      <c r="B114" s="23" t="s">
        <v>203</v>
      </c>
      <c r="C114" s="22" t="s">
        <v>20</v>
      </c>
      <c r="D114" s="24" t="s">
        <v>314</v>
      </c>
      <c r="E114" s="23" t="s">
        <v>320</v>
      </c>
      <c r="F114" s="23" t="s">
        <v>347</v>
      </c>
      <c r="G114" s="25">
        <v>1510000</v>
      </c>
      <c r="H114" s="10" t="s">
        <v>398</v>
      </c>
      <c r="I114" s="35" t="s">
        <v>398</v>
      </c>
      <c r="J114" s="10">
        <v>28</v>
      </c>
      <c r="K114" s="10" t="s">
        <v>397</v>
      </c>
      <c r="L114" s="10" t="s">
        <v>397</v>
      </c>
      <c r="M114" s="10"/>
      <c r="N114" s="10" t="s">
        <v>397</v>
      </c>
      <c r="O114" s="24">
        <v>28</v>
      </c>
      <c r="T114" s="7"/>
    </row>
    <row r="115" spans="1:20" ht="24" x14ac:dyDescent="0.25">
      <c r="A115" s="22" t="s">
        <v>67</v>
      </c>
      <c r="B115" s="23" t="s">
        <v>204</v>
      </c>
      <c r="C115" s="22" t="s">
        <v>16</v>
      </c>
      <c r="D115" s="24" t="s">
        <v>314</v>
      </c>
      <c r="E115" s="23" t="s">
        <v>320</v>
      </c>
      <c r="F115" s="23" t="s">
        <v>347</v>
      </c>
      <c r="G115" s="25">
        <v>1510000</v>
      </c>
      <c r="H115" s="10" t="s">
        <v>398</v>
      </c>
      <c r="I115" s="35" t="s">
        <v>398</v>
      </c>
      <c r="J115" s="10">
        <v>28</v>
      </c>
      <c r="K115" s="10" t="s">
        <v>397</v>
      </c>
      <c r="L115" s="10" t="s">
        <v>397</v>
      </c>
      <c r="M115" s="10"/>
      <c r="N115" s="10" t="s">
        <v>397</v>
      </c>
      <c r="O115" s="24">
        <v>123</v>
      </c>
      <c r="T115" s="7"/>
    </row>
    <row r="116" spans="1:20" x14ac:dyDescent="0.25">
      <c r="A116" s="30" t="s">
        <v>70</v>
      </c>
      <c r="B116" s="31" t="s">
        <v>207</v>
      </c>
      <c r="C116" s="22" t="s">
        <v>24</v>
      </c>
      <c r="D116" s="24" t="s">
        <v>314</v>
      </c>
      <c r="E116" s="23" t="s">
        <v>327</v>
      </c>
      <c r="F116" s="23" t="s">
        <v>362</v>
      </c>
      <c r="G116" s="25">
        <v>1510000</v>
      </c>
      <c r="H116" s="11" t="s">
        <v>398</v>
      </c>
      <c r="I116" s="36" t="s">
        <v>397</v>
      </c>
      <c r="J116" s="11">
        <v>23</v>
      </c>
      <c r="K116" s="11" t="s">
        <v>397</v>
      </c>
      <c r="L116" s="11" t="s">
        <v>397</v>
      </c>
      <c r="M116" s="11"/>
      <c r="N116" s="11" t="s">
        <v>397</v>
      </c>
      <c r="O116" s="24">
        <v>21</v>
      </c>
      <c r="T116" s="7"/>
    </row>
    <row r="117" spans="1:20" ht="36" x14ac:dyDescent="0.25">
      <c r="A117" s="30" t="s">
        <v>72</v>
      </c>
      <c r="B117" s="31" t="s">
        <v>209</v>
      </c>
      <c r="C117" s="22" t="s">
        <v>20</v>
      </c>
      <c r="D117" s="24" t="s">
        <v>314</v>
      </c>
      <c r="E117" s="23" t="s">
        <v>328</v>
      </c>
      <c r="F117" s="23" t="s">
        <v>363</v>
      </c>
      <c r="G117" s="25">
        <v>1510000</v>
      </c>
      <c r="H117" s="11" t="s">
        <v>398</v>
      </c>
      <c r="I117" s="36" t="s">
        <v>398</v>
      </c>
      <c r="J117" s="11">
        <v>28</v>
      </c>
      <c r="K117" s="11" t="s">
        <v>397</v>
      </c>
      <c r="L117" s="11" t="s">
        <v>397</v>
      </c>
      <c r="M117" s="11"/>
      <c r="N117" s="11" t="s">
        <v>397</v>
      </c>
      <c r="O117" s="24">
        <v>18</v>
      </c>
      <c r="T117" s="7"/>
    </row>
    <row r="118" spans="1:20" ht="36" x14ac:dyDescent="0.25">
      <c r="A118" s="30" t="s">
        <v>76</v>
      </c>
      <c r="B118" s="31" t="s">
        <v>213</v>
      </c>
      <c r="C118" s="22" t="s">
        <v>20</v>
      </c>
      <c r="D118" s="24" t="s">
        <v>314</v>
      </c>
      <c r="E118" s="23" t="s">
        <v>328</v>
      </c>
      <c r="F118" s="23" t="s">
        <v>363</v>
      </c>
      <c r="G118" s="25">
        <v>1510000</v>
      </c>
      <c r="H118" s="11" t="s">
        <v>398</v>
      </c>
      <c r="I118" s="36" t="s">
        <v>397</v>
      </c>
      <c r="J118" s="11">
        <v>28</v>
      </c>
      <c r="K118" s="11" t="s">
        <v>397</v>
      </c>
      <c r="L118" s="11" t="s">
        <v>397</v>
      </c>
      <c r="M118" s="11"/>
      <c r="N118" s="11" t="s">
        <v>397</v>
      </c>
      <c r="O118" s="24">
        <v>29</v>
      </c>
      <c r="T118" s="7"/>
    </row>
    <row r="119" spans="1:20" ht="36" x14ac:dyDescent="0.25">
      <c r="A119" s="30" t="s">
        <v>79</v>
      </c>
      <c r="B119" s="31" t="s">
        <v>216</v>
      </c>
      <c r="C119" s="22" t="s">
        <v>25</v>
      </c>
      <c r="D119" s="24" t="s">
        <v>314</v>
      </c>
      <c r="E119" s="23" t="s">
        <v>330</v>
      </c>
      <c r="F119" s="23" t="s">
        <v>366</v>
      </c>
      <c r="G119" s="25">
        <v>1510000</v>
      </c>
      <c r="H119" s="11" t="s">
        <v>398</v>
      </c>
      <c r="I119" s="36" t="s">
        <v>398</v>
      </c>
      <c r="J119" s="11">
        <v>28</v>
      </c>
      <c r="K119" s="11" t="s">
        <v>397</v>
      </c>
      <c r="L119" s="11" t="s">
        <v>397</v>
      </c>
      <c r="M119" s="11"/>
      <c r="N119" s="11" t="s">
        <v>397</v>
      </c>
      <c r="O119" s="24">
        <v>25</v>
      </c>
      <c r="T119" s="7"/>
    </row>
    <row r="120" spans="1:20" ht="24" x14ac:dyDescent="0.25">
      <c r="A120" s="30" t="s">
        <v>81</v>
      </c>
      <c r="B120" s="31" t="s">
        <v>218</v>
      </c>
      <c r="C120" s="22" t="s">
        <v>19</v>
      </c>
      <c r="D120" s="24" t="s">
        <v>314</v>
      </c>
      <c r="E120" s="23" t="s">
        <v>327</v>
      </c>
      <c r="F120" s="23" t="s">
        <v>362</v>
      </c>
      <c r="G120" s="25">
        <v>1510000</v>
      </c>
      <c r="H120" s="11" t="s">
        <v>398</v>
      </c>
      <c r="I120" s="36" t="s">
        <v>398</v>
      </c>
      <c r="J120" s="11">
        <v>28</v>
      </c>
      <c r="K120" s="11" t="s">
        <v>397</v>
      </c>
      <c r="L120" s="11" t="s">
        <v>397</v>
      </c>
      <c r="M120" s="11"/>
      <c r="N120" s="11" t="s">
        <v>397</v>
      </c>
      <c r="O120" s="24">
        <v>96</v>
      </c>
      <c r="T120" s="7"/>
    </row>
    <row r="121" spans="1:20" ht="24" x14ac:dyDescent="0.25">
      <c r="A121" s="30" t="s">
        <v>84</v>
      </c>
      <c r="B121" s="31" t="s">
        <v>221</v>
      </c>
      <c r="C121" s="22" t="s">
        <v>19</v>
      </c>
      <c r="D121" s="24" t="s">
        <v>314</v>
      </c>
      <c r="E121" s="23" t="s">
        <v>331</v>
      </c>
      <c r="F121" s="23" t="s">
        <v>368</v>
      </c>
      <c r="G121" s="25">
        <v>1250000</v>
      </c>
      <c r="H121" s="11" t="s">
        <v>398</v>
      </c>
      <c r="I121" s="36" t="s">
        <v>398</v>
      </c>
      <c r="J121" s="11">
        <v>28</v>
      </c>
      <c r="K121" s="11" t="s">
        <v>397</v>
      </c>
      <c r="L121" s="11" t="s">
        <v>397</v>
      </c>
      <c r="M121" s="11"/>
      <c r="N121" s="11" t="s">
        <v>397</v>
      </c>
      <c r="O121" s="24">
        <v>42</v>
      </c>
      <c r="T121" s="7"/>
    </row>
    <row r="122" spans="1:20" ht="24" x14ac:dyDescent="0.25">
      <c r="A122" s="30" t="s">
        <v>87</v>
      </c>
      <c r="B122" s="31" t="s">
        <v>224</v>
      </c>
      <c r="C122" s="22" t="s">
        <v>19</v>
      </c>
      <c r="D122" s="24" t="s">
        <v>314</v>
      </c>
      <c r="E122" s="23" t="s">
        <v>333</v>
      </c>
      <c r="F122" s="23" t="s">
        <v>370</v>
      </c>
      <c r="G122" s="25">
        <v>1510000</v>
      </c>
      <c r="H122" s="11" t="s">
        <v>398</v>
      </c>
      <c r="I122" s="36" t="s">
        <v>398</v>
      </c>
      <c r="J122" s="11">
        <v>28</v>
      </c>
      <c r="K122" s="11" t="s">
        <v>397</v>
      </c>
      <c r="L122" s="11" t="s">
        <v>397</v>
      </c>
      <c r="M122" s="11"/>
      <c r="N122" s="11" t="s">
        <v>397</v>
      </c>
      <c r="O122" s="24">
        <v>101</v>
      </c>
      <c r="T122" s="7"/>
    </row>
    <row r="123" spans="1:20" ht="24" x14ac:dyDescent="0.25">
      <c r="A123" s="30" t="s">
        <v>91</v>
      </c>
      <c r="B123" s="31" t="s">
        <v>228</v>
      </c>
      <c r="C123" s="22" t="s">
        <v>11</v>
      </c>
      <c r="D123" s="24" t="s">
        <v>314</v>
      </c>
      <c r="E123" s="23" t="s">
        <v>331</v>
      </c>
      <c r="F123" s="23" t="s">
        <v>368</v>
      </c>
      <c r="G123" s="25">
        <v>1050000</v>
      </c>
      <c r="H123" s="11" t="s">
        <v>398</v>
      </c>
      <c r="I123" s="36" t="s">
        <v>398</v>
      </c>
      <c r="J123" s="11">
        <v>28</v>
      </c>
      <c r="K123" s="11" t="s">
        <v>397</v>
      </c>
      <c r="L123" s="11" t="s">
        <v>397</v>
      </c>
      <c r="M123" s="11"/>
      <c r="N123" s="11" t="s">
        <v>397</v>
      </c>
      <c r="O123" s="24">
        <v>136</v>
      </c>
      <c r="T123" s="7"/>
    </row>
    <row r="124" spans="1:20" ht="24" x14ac:dyDescent="0.25">
      <c r="A124" s="30" t="s">
        <v>93</v>
      </c>
      <c r="B124" s="31" t="s">
        <v>230</v>
      </c>
      <c r="C124" s="22" t="s">
        <v>11</v>
      </c>
      <c r="D124" s="24" t="s">
        <v>314</v>
      </c>
      <c r="E124" s="23" t="s">
        <v>320</v>
      </c>
      <c r="F124" s="23" t="s">
        <v>347</v>
      </c>
      <c r="G124" s="25">
        <v>1510000</v>
      </c>
      <c r="H124" s="11" t="s">
        <v>398</v>
      </c>
      <c r="I124" s="36" t="s">
        <v>398</v>
      </c>
      <c r="J124" s="11">
        <v>28</v>
      </c>
      <c r="K124" s="11" t="s">
        <v>397</v>
      </c>
      <c r="L124" s="11" t="s">
        <v>397</v>
      </c>
      <c r="M124" s="11"/>
      <c r="N124" s="11" t="s">
        <v>397</v>
      </c>
      <c r="O124" s="24">
        <v>93</v>
      </c>
      <c r="T124" s="7"/>
    </row>
    <row r="125" spans="1:20" ht="24" x14ac:dyDescent="0.25">
      <c r="A125" s="30" t="s">
        <v>94</v>
      </c>
      <c r="B125" s="31" t="s">
        <v>231</v>
      </c>
      <c r="C125" s="22" t="s">
        <v>19</v>
      </c>
      <c r="D125" s="24" t="s">
        <v>314</v>
      </c>
      <c r="E125" s="23" t="s">
        <v>331</v>
      </c>
      <c r="F125" s="23" t="s">
        <v>368</v>
      </c>
      <c r="G125" s="25">
        <v>830000</v>
      </c>
      <c r="H125" s="11" t="s">
        <v>398</v>
      </c>
      <c r="I125" s="36" t="s">
        <v>398</v>
      </c>
      <c r="J125" s="11">
        <v>28</v>
      </c>
      <c r="K125" s="11" t="s">
        <v>397</v>
      </c>
      <c r="L125" s="11" t="s">
        <v>397</v>
      </c>
      <c r="M125" s="11"/>
      <c r="N125" s="11" t="s">
        <v>397</v>
      </c>
      <c r="O125" s="24">
        <v>41</v>
      </c>
      <c r="T125" s="7"/>
    </row>
    <row r="126" spans="1:20" ht="24" x14ac:dyDescent="0.25">
      <c r="A126" s="30" t="s">
        <v>95</v>
      </c>
      <c r="B126" s="31" t="s">
        <v>232</v>
      </c>
      <c r="C126" s="22" t="s">
        <v>21</v>
      </c>
      <c r="D126" s="24" t="s">
        <v>314</v>
      </c>
      <c r="E126" s="23" t="s">
        <v>331</v>
      </c>
      <c r="F126" s="23" t="s">
        <v>368</v>
      </c>
      <c r="G126" s="25">
        <v>1509500</v>
      </c>
      <c r="H126" s="11" t="s">
        <v>398</v>
      </c>
      <c r="I126" s="36" t="s">
        <v>398</v>
      </c>
      <c r="J126" s="11">
        <v>28</v>
      </c>
      <c r="K126" s="11" t="s">
        <v>397</v>
      </c>
      <c r="L126" s="11" t="s">
        <v>397</v>
      </c>
      <c r="M126" s="11"/>
      <c r="N126" s="11" t="s">
        <v>397</v>
      </c>
      <c r="O126" s="24">
        <v>5</v>
      </c>
      <c r="T126" s="7"/>
    </row>
    <row r="127" spans="1:20" ht="24" x14ac:dyDescent="0.25">
      <c r="A127" s="30" t="s">
        <v>100</v>
      </c>
      <c r="B127" s="31" t="s">
        <v>237</v>
      </c>
      <c r="C127" s="22" t="s">
        <v>12</v>
      </c>
      <c r="D127" s="24" t="s">
        <v>314</v>
      </c>
      <c r="E127" s="23" t="s">
        <v>331</v>
      </c>
      <c r="F127" s="23" t="s">
        <v>368</v>
      </c>
      <c r="G127" s="25">
        <v>1509500</v>
      </c>
      <c r="H127" s="11" t="s">
        <v>398</v>
      </c>
      <c r="I127" s="36" t="s">
        <v>398</v>
      </c>
      <c r="J127" s="11">
        <v>28</v>
      </c>
      <c r="K127" s="11" t="s">
        <v>397</v>
      </c>
      <c r="L127" s="11" t="s">
        <v>397</v>
      </c>
      <c r="M127" s="11"/>
      <c r="N127" s="11" t="s">
        <v>397</v>
      </c>
      <c r="O127" s="24">
        <v>57</v>
      </c>
      <c r="T127" s="7"/>
    </row>
    <row r="128" spans="1:20" ht="24" x14ac:dyDescent="0.25">
      <c r="A128" s="30" t="s">
        <v>101</v>
      </c>
      <c r="B128" s="31" t="s">
        <v>238</v>
      </c>
      <c r="C128" s="22" t="s">
        <v>19</v>
      </c>
      <c r="D128" s="24" t="s">
        <v>314</v>
      </c>
      <c r="E128" s="23" t="s">
        <v>331</v>
      </c>
      <c r="F128" s="23" t="s">
        <v>368</v>
      </c>
      <c r="G128" s="25">
        <v>1274000</v>
      </c>
      <c r="H128" s="11" t="s">
        <v>398</v>
      </c>
      <c r="I128" s="36" t="s">
        <v>398</v>
      </c>
      <c r="J128" s="11">
        <v>28</v>
      </c>
      <c r="K128" s="11" t="s">
        <v>397</v>
      </c>
      <c r="L128" s="11" t="s">
        <v>397</v>
      </c>
      <c r="M128" s="11"/>
      <c r="N128" s="11" t="s">
        <v>397</v>
      </c>
      <c r="O128" s="24">
        <v>103</v>
      </c>
      <c r="T128" s="7"/>
    </row>
    <row r="129" spans="1:20" ht="24" x14ac:dyDescent="0.25">
      <c r="A129" s="30" t="s">
        <v>105</v>
      </c>
      <c r="B129" s="31" t="s">
        <v>242</v>
      </c>
      <c r="C129" s="22" t="s">
        <v>21</v>
      </c>
      <c r="D129" s="24" t="s">
        <v>314</v>
      </c>
      <c r="E129" s="23" t="s">
        <v>331</v>
      </c>
      <c r="F129" s="23" t="s">
        <v>368</v>
      </c>
      <c r="G129" s="25">
        <v>1403000</v>
      </c>
      <c r="H129" s="11" t="s">
        <v>398</v>
      </c>
      <c r="I129" s="36" t="s">
        <v>397</v>
      </c>
      <c r="J129" s="11">
        <v>28</v>
      </c>
      <c r="K129" s="11" t="s">
        <v>397</v>
      </c>
      <c r="L129" s="11" t="s">
        <v>397</v>
      </c>
      <c r="M129" s="11"/>
      <c r="N129" s="11" t="s">
        <v>397</v>
      </c>
      <c r="O129" s="24">
        <v>23</v>
      </c>
      <c r="T129" s="7"/>
    </row>
    <row r="130" spans="1:20" ht="24" x14ac:dyDescent="0.25">
      <c r="A130" s="30" t="s">
        <v>106</v>
      </c>
      <c r="B130" s="31" t="s">
        <v>243</v>
      </c>
      <c r="C130" s="22" t="s">
        <v>35</v>
      </c>
      <c r="D130" s="24" t="s">
        <v>314</v>
      </c>
      <c r="E130" s="23" t="s">
        <v>331</v>
      </c>
      <c r="F130" s="23" t="s">
        <v>368</v>
      </c>
      <c r="G130" s="25">
        <v>1509500</v>
      </c>
      <c r="H130" s="11" t="s">
        <v>398</v>
      </c>
      <c r="I130" s="36" t="s">
        <v>398</v>
      </c>
      <c r="J130" s="11">
        <v>28</v>
      </c>
      <c r="K130" s="11" t="s">
        <v>397</v>
      </c>
      <c r="L130" s="11" t="s">
        <v>397</v>
      </c>
      <c r="M130" s="11"/>
      <c r="N130" s="11" t="s">
        <v>397</v>
      </c>
      <c r="O130" s="24">
        <v>53</v>
      </c>
      <c r="T130" s="7"/>
    </row>
    <row r="131" spans="1:20" ht="24" x14ac:dyDescent="0.25">
      <c r="A131" s="30" t="s">
        <v>107</v>
      </c>
      <c r="B131" s="31" t="s">
        <v>244</v>
      </c>
      <c r="C131" s="22" t="s">
        <v>12</v>
      </c>
      <c r="D131" s="24" t="s">
        <v>314</v>
      </c>
      <c r="E131" s="23" t="s">
        <v>331</v>
      </c>
      <c r="F131" s="23" t="s">
        <v>368</v>
      </c>
      <c r="G131" s="25">
        <v>1509500</v>
      </c>
      <c r="H131" s="11" t="s">
        <v>398</v>
      </c>
      <c r="I131" s="36" t="s">
        <v>398</v>
      </c>
      <c r="J131" s="11">
        <v>28</v>
      </c>
      <c r="K131" s="11" t="s">
        <v>397</v>
      </c>
      <c r="L131" s="11" t="s">
        <v>397</v>
      </c>
      <c r="M131" s="11"/>
      <c r="N131" s="11" t="s">
        <v>397</v>
      </c>
      <c r="O131" s="24">
        <v>27</v>
      </c>
      <c r="T131" s="7"/>
    </row>
    <row r="132" spans="1:20" ht="24" x14ac:dyDescent="0.25">
      <c r="A132" s="30" t="s">
        <v>108</v>
      </c>
      <c r="B132" s="31" t="s">
        <v>245</v>
      </c>
      <c r="C132" s="22" t="s">
        <v>12</v>
      </c>
      <c r="D132" s="24" t="s">
        <v>314</v>
      </c>
      <c r="E132" s="23" t="s">
        <v>331</v>
      </c>
      <c r="F132" s="23" t="s">
        <v>368</v>
      </c>
      <c r="G132" s="25">
        <v>1509500</v>
      </c>
      <c r="H132" s="11" t="s">
        <v>398</v>
      </c>
      <c r="I132" s="36" t="s">
        <v>398</v>
      </c>
      <c r="J132" s="11">
        <v>28</v>
      </c>
      <c r="K132" s="11" t="s">
        <v>397</v>
      </c>
      <c r="L132" s="11" t="s">
        <v>397</v>
      </c>
      <c r="M132" s="11"/>
      <c r="N132" s="11" t="s">
        <v>397</v>
      </c>
      <c r="O132" s="24">
        <v>46</v>
      </c>
      <c r="T132" s="7"/>
    </row>
    <row r="133" spans="1:20" ht="24" x14ac:dyDescent="0.25">
      <c r="A133" s="30" t="s">
        <v>110</v>
      </c>
      <c r="B133" s="31" t="s">
        <v>247</v>
      </c>
      <c r="C133" s="22" t="s">
        <v>6</v>
      </c>
      <c r="D133" s="24" t="s">
        <v>314</v>
      </c>
      <c r="E133" s="23" t="s">
        <v>331</v>
      </c>
      <c r="F133" s="23" t="s">
        <v>368</v>
      </c>
      <c r="G133" s="25">
        <v>1509500</v>
      </c>
      <c r="H133" s="11" t="s">
        <v>398</v>
      </c>
      <c r="I133" s="36" t="s">
        <v>398</v>
      </c>
      <c r="J133" s="11">
        <v>28</v>
      </c>
      <c r="K133" s="11" t="s">
        <v>397</v>
      </c>
      <c r="L133" s="11" t="s">
        <v>397</v>
      </c>
      <c r="M133" s="11"/>
      <c r="N133" s="11" t="s">
        <v>397</v>
      </c>
      <c r="O133" s="24">
        <v>102</v>
      </c>
      <c r="T133" s="7"/>
    </row>
    <row r="134" spans="1:20" ht="48" x14ac:dyDescent="0.25">
      <c r="A134" s="30" t="s">
        <v>111</v>
      </c>
      <c r="B134" s="31" t="s">
        <v>248</v>
      </c>
      <c r="C134" s="22" t="s">
        <v>9</v>
      </c>
      <c r="D134" s="24" t="s">
        <v>314</v>
      </c>
      <c r="E134" s="23" t="s">
        <v>336</v>
      </c>
      <c r="F134" s="23" t="s">
        <v>374</v>
      </c>
      <c r="G134" s="25">
        <v>1510000</v>
      </c>
      <c r="H134" s="11" t="s">
        <v>398</v>
      </c>
      <c r="I134" s="36" t="s">
        <v>398</v>
      </c>
      <c r="J134" s="11">
        <v>28</v>
      </c>
      <c r="K134" s="11" t="s">
        <v>397</v>
      </c>
      <c r="L134" s="11" t="s">
        <v>397</v>
      </c>
      <c r="M134" s="11"/>
      <c r="N134" s="11" t="s">
        <v>397</v>
      </c>
      <c r="O134" s="24">
        <v>62</v>
      </c>
      <c r="T134" s="7"/>
    </row>
    <row r="135" spans="1:20" x14ac:dyDescent="0.25">
      <c r="A135" s="30" t="s">
        <v>113</v>
      </c>
      <c r="B135" s="31" t="s">
        <v>250</v>
      </c>
      <c r="C135" s="22" t="s">
        <v>20</v>
      </c>
      <c r="D135" s="24" t="s">
        <v>314</v>
      </c>
      <c r="E135" s="23" t="s">
        <v>333</v>
      </c>
      <c r="F135" s="23" t="s">
        <v>375</v>
      </c>
      <c r="G135" s="25">
        <v>1510000</v>
      </c>
      <c r="H135" s="11" t="s">
        <v>398</v>
      </c>
      <c r="I135" s="36" t="s">
        <v>397</v>
      </c>
      <c r="J135" s="11">
        <v>28</v>
      </c>
      <c r="K135" s="11" t="s">
        <v>397</v>
      </c>
      <c r="L135" s="11" t="s">
        <v>397</v>
      </c>
      <c r="M135" s="11"/>
      <c r="N135" s="11" t="s">
        <v>397</v>
      </c>
      <c r="O135" s="24">
        <v>95</v>
      </c>
      <c r="T135" s="7"/>
    </row>
    <row r="136" spans="1:20" ht="24" x14ac:dyDescent="0.25">
      <c r="A136" s="30" t="s">
        <v>117</v>
      </c>
      <c r="B136" s="31" t="s">
        <v>254</v>
      </c>
      <c r="C136" s="22" t="s">
        <v>35</v>
      </c>
      <c r="D136" s="24" t="s">
        <v>314</v>
      </c>
      <c r="E136" s="23" t="s">
        <v>331</v>
      </c>
      <c r="F136" s="23" t="s">
        <v>368</v>
      </c>
      <c r="G136" s="25">
        <v>1509500</v>
      </c>
      <c r="H136" s="11" t="s">
        <v>398</v>
      </c>
      <c r="I136" s="36" t="s">
        <v>398</v>
      </c>
      <c r="J136" s="11">
        <v>28</v>
      </c>
      <c r="K136" s="11" t="s">
        <v>397</v>
      </c>
      <c r="L136" s="11" t="s">
        <v>397</v>
      </c>
      <c r="M136" s="11"/>
      <c r="N136" s="11" t="s">
        <v>397</v>
      </c>
      <c r="O136" s="24">
        <v>10</v>
      </c>
      <c r="T136" s="7"/>
    </row>
    <row r="137" spans="1:20" ht="24" x14ac:dyDescent="0.25">
      <c r="A137" s="30" t="s">
        <v>118</v>
      </c>
      <c r="B137" s="31" t="s">
        <v>255</v>
      </c>
      <c r="C137" s="22" t="s">
        <v>8</v>
      </c>
      <c r="D137" s="24" t="s">
        <v>314</v>
      </c>
      <c r="E137" s="23" t="s">
        <v>331</v>
      </c>
      <c r="F137" s="23" t="s">
        <v>368</v>
      </c>
      <c r="G137" s="25">
        <v>1509500</v>
      </c>
      <c r="H137" s="11" t="s">
        <v>398</v>
      </c>
      <c r="I137" s="36" t="s">
        <v>398</v>
      </c>
      <c r="J137" s="11">
        <v>28</v>
      </c>
      <c r="K137" s="11" t="s">
        <v>397</v>
      </c>
      <c r="L137" s="11" t="s">
        <v>397</v>
      </c>
      <c r="M137" s="11"/>
      <c r="N137" s="11" t="s">
        <v>397</v>
      </c>
      <c r="O137" s="24">
        <v>87</v>
      </c>
      <c r="T137" s="7"/>
    </row>
    <row r="138" spans="1:20" ht="24" x14ac:dyDescent="0.25">
      <c r="A138" s="30" t="s">
        <v>122</v>
      </c>
      <c r="B138" s="31" t="s">
        <v>259</v>
      </c>
      <c r="C138" s="22" t="s">
        <v>12</v>
      </c>
      <c r="D138" s="24" t="s">
        <v>314</v>
      </c>
      <c r="E138" s="23" t="s">
        <v>331</v>
      </c>
      <c r="F138" s="23" t="s">
        <v>368</v>
      </c>
      <c r="G138" s="25">
        <v>1509500</v>
      </c>
      <c r="H138" s="11" t="s">
        <v>398</v>
      </c>
      <c r="I138" s="36" t="s">
        <v>398</v>
      </c>
      <c r="J138" s="11">
        <v>28</v>
      </c>
      <c r="K138" s="11" t="s">
        <v>397</v>
      </c>
      <c r="L138" s="11" t="s">
        <v>397</v>
      </c>
      <c r="M138" s="11"/>
      <c r="N138" s="11" t="s">
        <v>397</v>
      </c>
      <c r="O138" s="24">
        <v>36</v>
      </c>
      <c r="T138" s="7"/>
    </row>
    <row r="139" spans="1:20" ht="24" x14ac:dyDescent="0.25">
      <c r="A139" s="30" t="s">
        <v>133</v>
      </c>
      <c r="B139" s="31" t="s">
        <v>270</v>
      </c>
      <c r="C139" s="22" t="s">
        <v>10</v>
      </c>
      <c r="D139" s="24" t="s">
        <v>314</v>
      </c>
      <c r="E139" s="23" t="s">
        <v>320</v>
      </c>
      <c r="F139" s="23" t="s">
        <v>347</v>
      </c>
      <c r="G139" s="25">
        <v>1510000</v>
      </c>
      <c r="H139" s="11" t="s">
        <v>398</v>
      </c>
      <c r="I139" s="36" t="s">
        <v>398</v>
      </c>
      <c r="J139" s="11">
        <v>28</v>
      </c>
      <c r="K139" s="11" t="s">
        <v>397</v>
      </c>
      <c r="L139" s="11" t="s">
        <v>397</v>
      </c>
      <c r="M139" s="11"/>
      <c r="N139" s="11" t="s">
        <v>397</v>
      </c>
      <c r="O139" s="24">
        <v>82</v>
      </c>
      <c r="T139" s="7"/>
    </row>
    <row r="140" spans="1:20" ht="24" x14ac:dyDescent="0.25">
      <c r="A140" s="30" t="s">
        <v>150</v>
      </c>
      <c r="B140" s="31" t="s">
        <v>287</v>
      </c>
      <c r="C140" s="22" t="s">
        <v>20</v>
      </c>
      <c r="D140" s="24" t="s">
        <v>314</v>
      </c>
      <c r="E140" s="23" t="s">
        <v>341</v>
      </c>
      <c r="F140" s="23" t="s">
        <v>384</v>
      </c>
      <c r="G140" s="25">
        <v>1510000</v>
      </c>
      <c r="H140" s="11" t="s">
        <v>398</v>
      </c>
      <c r="I140" s="36" t="s">
        <v>398</v>
      </c>
      <c r="J140" s="11">
        <v>28</v>
      </c>
      <c r="K140" s="11" t="s">
        <v>397</v>
      </c>
      <c r="L140" s="11" t="s">
        <v>397</v>
      </c>
      <c r="M140" s="11"/>
      <c r="N140" s="11" t="s">
        <v>397</v>
      </c>
      <c r="O140" s="24">
        <v>124</v>
      </c>
      <c r="T140" s="7"/>
    </row>
    <row r="141" spans="1:20" ht="24" x14ac:dyDescent="0.25">
      <c r="A141" s="30" t="s">
        <v>151</v>
      </c>
      <c r="B141" s="31" t="s">
        <v>288</v>
      </c>
      <c r="C141" s="22" t="s">
        <v>20</v>
      </c>
      <c r="D141" s="24" t="s">
        <v>314</v>
      </c>
      <c r="E141" s="23" t="s">
        <v>342</v>
      </c>
      <c r="F141" s="23" t="s">
        <v>385</v>
      </c>
      <c r="G141" s="25">
        <v>1350000</v>
      </c>
      <c r="H141" s="11" t="s">
        <v>398</v>
      </c>
      <c r="I141" s="36" t="s">
        <v>398</v>
      </c>
      <c r="J141" s="11">
        <v>28</v>
      </c>
      <c r="K141" s="11" t="s">
        <v>397</v>
      </c>
      <c r="L141" s="11" t="s">
        <v>397</v>
      </c>
      <c r="M141" s="11"/>
      <c r="N141" s="11" t="s">
        <v>397</v>
      </c>
      <c r="O141" s="24">
        <v>60</v>
      </c>
      <c r="T141" s="7"/>
    </row>
    <row r="142" spans="1:20" ht="24" x14ac:dyDescent="0.25">
      <c r="A142" s="30" t="s">
        <v>159</v>
      </c>
      <c r="B142" s="31" t="s">
        <v>296</v>
      </c>
      <c r="C142" s="22" t="s">
        <v>24</v>
      </c>
      <c r="D142" s="24" t="s">
        <v>314</v>
      </c>
      <c r="E142" s="23" t="s">
        <v>344</v>
      </c>
      <c r="F142" s="23" t="s">
        <v>388</v>
      </c>
      <c r="G142" s="25">
        <v>1360000</v>
      </c>
      <c r="H142" s="11" t="s">
        <v>398</v>
      </c>
      <c r="I142" s="36" t="s">
        <v>398</v>
      </c>
      <c r="J142" s="11">
        <v>23</v>
      </c>
      <c r="K142" s="11" t="s">
        <v>397</v>
      </c>
      <c r="L142" s="11" t="s">
        <v>397</v>
      </c>
      <c r="M142" s="11"/>
      <c r="N142" s="11" t="s">
        <v>397</v>
      </c>
      <c r="O142" s="24">
        <v>126</v>
      </c>
      <c r="T142" s="7"/>
    </row>
    <row r="143" spans="1:20" ht="24" x14ac:dyDescent="0.25">
      <c r="A143" s="30" t="s">
        <v>160</v>
      </c>
      <c r="B143" s="31" t="s">
        <v>297</v>
      </c>
      <c r="C143" s="22" t="s">
        <v>21</v>
      </c>
      <c r="D143" s="24" t="s">
        <v>314</v>
      </c>
      <c r="E143" s="23" t="s">
        <v>344</v>
      </c>
      <c r="F143" s="23" t="s">
        <v>389</v>
      </c>
      <c r="G143" s="25">
        <v>1277000</v>
      </c>
      <c r="H143" s="11" t="s">
        <v>398</v>
      </c>
      <c r="I143" s="36" t="s">
        <v>398</v>
      </c>
      <c r="J143" s="11">
        <v>28</v>
      </c>
      <c r="K143" s="11" t="s">
        <v>397</v>
      </c>
      <c r="L143" s="11" t="s">
        <v>397</v>
      </c>
      <c r="M143" s="11"/>
      <c r="N143" s="11" t="s">
        <v>397</v>
      </c>
      <c r="O143" s="24">
        <v>120</v>
      </c>
      <c r="T143" s="7"/>
    </row>
    <row r="144" spans="1:20" x14ac:dyDescent="0.25">
      <c r="A144" s="30" t="s">
        <v>163</v>
      </c>
      <c r="B144" s="31" t="s">
        <v>300</v>
      </c>
      <c r="C144" s="22" t="s">
        <v>20</v>
      </c>
      <c r="D144" s="24" t="s">
        <v>314</v>
      </c>
      <c r="E144" s="23" t="s">
        <v>333</v>
      </c>
      <c r="F144" s="23" t="s">
        <v>375</v>
      </c>
      <c r="G144" s="25">
        <v>1510000</v>
      </c>
      <c r="H144" s="11" t="s">
        <v>398</v>
      </c>
      <c r="I144" s="36" t="s">
        <v>398</v>
      </c>
      <c r="J144" s="11">
        <v>28</v>
      </c>
      <c r="K144" s="11" t="s">
        <v>397</v>
      </c>
      <c r="L144" s="11" t="s">
        <v>397</v>
      </c>
      <c r="M144" s="11"/>
      <c r="N144" s="11" t="s">
        <v>397</v>
      </c>
      <c r="O144" s="24">
        <v>89</v>
      </c>
      <c r="T144" s="7"/>
    </row>
    <row r="146" spans="1:13" x14ac:dyDescent="0.25">
      <c r="A146" s="53" t="s">
        <v>404</v>
      </c>
      <c r="B146" s="54"/>
      <c r="C146" s="53"/>
      <c r="D146" s="55"/>
      <c r="E146" s="53"/>
      <c r="F146" s="53"/>
      <c r="G146" s="53"/>
      <c r="H146" s="55"/>
      <c r="I146" s="53"/>
      <c r="J146" s="53"/>
      <c r="K146" s="53"/>
      <c r="L146" s="53"/>
      <c r="M146" s="53"/>
    </row>
    <row r="147" spans="1:13" x14ac:dyDescent="0.25">
      <c r="A147" s="53"/>
      <c r="B147" s="54"/>
      <c r="C147" s="53"/>
      <c r="D147" s="55"/>
      <c r="E147" s="53"/>
      <c r="F147" s="53"/>
      <c r="G147" s="53"/>
      <c r="H147" s="55"/>
      <c r="I147" s="53"/>
      <c r="J147" s="53"/>
      <c r="K147" s="53"/>
      <c r="L147" s="53"/>
      <c r="M147" s="53"/>
    </row>
    <row r="148" spans="1:13" x14ac:dyDescent="0.25">
      <c r="A148" s="56" t="s">
        <v>403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1:13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</row>
  </sheetData>
  <sortState ref="A108:Y144">
    <sortCondition ref="A108"/>
  </sortState>
  <mergeCells count="5">
    <mergeCell ref="A1:B1"/>
    <mergeCell ref="A2:B2"/>
    <mergeCell ref="C2:D2"/>
    <mergeCell ref="C1:D1"/>
    <mergeCell ref="A148:M149"/>
  </mergeCells>
  <phoneticPr fontId="0" type="noConversion"/>
  <pageMargins left="0.7" right="0.7" top="0.75" bottom="0.75" header="0.3" footer="0.3"/>
  <pageSetup paperSize="5" scale="89" fitToHeight="0" orientation="landscape" r:id="rId1"/>
  <headerFooter alignWithMargins="0">
    <oddHeader>&amp;C&amp;"Arial,Bold"&amp;14 RFA 2016-110 - All Applications&amp;RPage &amp;P of &amp;N</oddHeader>
  </headerFooter>
  <rowBreaks count="1" manualBreakCount="1"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2017-03-23T17:38:10Z</dcterms:modified>
</cp:coreProperties>
</file>