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915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Breakdown'!$A$17:$G$475</definedName>
    <definedName name="_xlnm.Print_Titles" localSheetId="0">'GC Cost Breakdown'!$1:$16</definedName>
  </definedNames>
  <calcPr calcId="125725" iterate="1" iterateCount="5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7" i="2"/>
  <c r="R7" i="3" l="1"/>
  <c r="F7"/>
  <c r="R5"/>
  <c r="F5"/>
  <c r="F21" i="1"/>
  <c r="R7" i="2" l="1"/>
  <c r="R5"/>
  <c r="F5"/>
  <c r="D463" i="1"/>
  <c r="D462"/>
  <c r="D458"/>
  <c r="D471"/>
  <c r="D470"/>
  <c r="D469"/>
  <c r="D472"/>
  <c r="C427" l="1"/>
  <c r="F436"/>
  <c r="F435"/>
  <c r="F434"/>
  <c r="F433"/>
  <c r="F432"/>
  <c r="F431"/>
  <c r="F430"/>
  <c r="F423"/>
  <c r="F422"/>
  <c r="F421"/>
  <c r="F420"/>
  <c r="F419"/>
  <c r="F418"/>
  <c r="F417"/>
  <c r="F414"/>
  <c r="F413"/>
  <c r="F412"/>
  <c r="F411"/>
  <c r="F410"/>
  <c r="F409"/>
  <c r="F408"/>
  <c r="F405"/>
  <c r="F404"/>
  <c r="F403"/>
  <c r="F402"/>
  <c r="F401"/>
  <c r="F400"/>
  <c r="F399"/>
  <c r="F392"/>
  <c r="F391"/>
  <c r="F390"/>
  <c r="F389"/>
  <c r="F388"/>
  <c r="F387"/>
  <c r="F386"/>
  <c r="F383"/>
  <c r="F382"/>
  <c r="F381"/>
  <c r="F380"/>
  <c r="F379"/>
  <c r="F378"/>
  <c r="F377"/>
  <c r="F374"/>
  <c r="F373"/>
  <c r="F372"/>
  <c r="F371"/>
  <c r="F370"/>
  <c r="F369"/>
  <c r="F368"/>
  <c r="F365"/>
  <c r="F364"/>
  <c r="F363"/>
  <c r="F362"/>
  <c r="F361"/>
  <c r="F360"/>
  <c r="F359"/>
  <c r="F356"/>
  <c r="F355"/>
  <c r="F354"/>
  <c r="F353"/>
  <c r="F352"/>
  <c r="F351"/>
  <c r="F350"/>
  <c r="F347"/>
  <c r="F346"/>
  <c r="F345"/>
  <c r="F344"/>
  <c r="F343"/>
  <c r="F342"/>
  <c r="F341"/>
  <c r="F338"/>
  <c r="F337"/>
  <c r="F336"/>
  <c r="F335"/>
  <c r="F334"/>
  <c r="F333"/>
  <c r="F332"/>
  <c r="F329"/>
  <c r="F328"/>
  <c r="F327"/>
  <c r="F326"/>
  <c r="F325"/>
  <c r="F324"/>
  <c r="F323"/>
  <c r="F320"/>
  <c r="F319"/>
  <c r="F318"/>
  <c r="F317"/>
  <c r="F316"/>
  <c r="F315"/>
  <c r="F314"/>
  <c r="F311"/>
  <c r="F310"/>
  <c r="F309"/>
  <c r="F308"/>
  <c r="F307"/>
  <c r="F306"/>
  <c r="F305"/>
  <c r="F302"/>
  <c r="F301"/>
  <c r="F300"/>
  <c r="F299"/>
  <c r="F298"/>
  <c r="F297"/>
  <c r="F296"/>
  <c r="F293"/>
  <c r="F292"/>
  <c r="F291"/>
  <c r="F290"/>
  <c r="F289"/>
  <c r="F288"/>
  <c r="F287"/>
  <c r="F284"/>
  <c r="F283"/>
  <c r="F282"/>
  <c r="F281"/>
  <c r="F280"/>
  <c r="F279"/>
  <c r="F278"/>
  <c r="F275"/>
  <c r="F274"/>
  <c r="F273"/>
  <c r="F272"/>
  <c r="F271"/>
  <c r="F270"/>
  <c r="F269"/>
  <c r="F266"/>
  <c r="F265"/>
  <c r="F264"/>
  <c r="F263"/>
  <c r="F262"/>
  <c r="F261"/>
  <c r="F260"/>
  <c r="F257"/>
  <c r="F256"/>
  <c r="F255"/>
  <c r="F254"/>
  <c r="F253"/>
  <c r="F252"/>
  <c r="F251"/>
  <c r="F248"/>
  <c r="F247"/>
  <c r="F246"/>
  <c r="F245"/>
  <c r="F244"/>
  <c r="F243"/>
  <c r="F242"/>
  <c r="F239"/>
  <c r="F238"/>
  <c r="F237"/>
  <c r="F236"/>
  <c r="F235"/>
  <c r="F234"/>
  <c r="F233"/>
  <c r="F230"/>
  <c r="F229"/>
  <c r="F228"/>
  <c r="F227"/>
  <c r="F226"/>
  <c r="F225"/>
  <c r="F224"/>
  <c r="F221"/>
  <c r="F220"/>
  <c r="F219"/>
  <c r="F218"/>
  <c r="F217"/>
  <c r="F216"/>
  <c r="F215"/>
  <c r="F212"/>
  <c r="F211"/>
  <c r="F210"/>
  <c r="F209"/>
  <c r="F208"/>
  <c r="F207"/>
  <c r="F206"/>
  <c r="F203"/>
  <c r="F202"/>
  <c r="F201"/>
  <c r="F200"/>
  <c r="F199"/>
  <c r="F198"/>
  <c r="F197"/>
  <c r="F194"/>
  <c r="F193"/>
  <c r="F192"/>
  <c r="F191"/>
  <c r="F190"/>
  <c r="F189"/>
  <c r="F188"/>
  <c r="F185"/>
  <c r="F184"/>
  <c r="F183"/>
  <c r="F182"/>
  <c r="F181"/>
  <c r="F180"/>
  <c r="F179"/>
  <c r="F176"/>
  <c r="F175"/>
  <c r="F174"/>
  <c r="F173"/>
  <c r="F172"/>
  <c r="F171"/>
  <c r="F170"/>
  <c r="F167"/>
  <c r="F166"/>
  <c r="F165"/>
  <c r="F164"/>
  <c r="F163"/>
  <c r="F162"/>
  <c r="F161"/>
  <c r="F158"/>
  <c r="F157"/>
  <c r="F156"/>
  <c r="F155"/>
  <c r="F154"/>
  <c r="F153"/>
  <c r="F152"/>
  <c r="F149"/>
  <c r="F148"/>
  <c r="F147"/>
  <c r="F146"/>
  <c r="F145"/>
  <c r="F144"/>
  <c r="F143"/>
  <c r="F136"/>
  <c r="F135"/>
  <c r="F134"/>
  <c r="F133"/>
  <c r="F132"/>
  <c r="F131"/>
  <c r="F130"/>
  <c r="F127"/>
  <c r="F126"/>
  <c r="F125"/>
  <c r="F124"/>
  <c r="F123"/>
  <c r="F122"/>
  <c r="F121"/>
  <c r="F118"/>
  <c r="F117"/>
  <c r="F116"/>
  <c r="F115"/>
  <c r="F114"/>
  <c r="F113"/>
  <c r="F112"/>
  <c r="F109"/>
  <c r="F108"/>
  <c r="F107"/>
  <c r="F106"/>
  <c r="F105"/>
  <c r="F104"/>
  <c r="F103"/>
  <c r="F100"/>
  <c r="F99"/>
  <c r="F98"/>
  <c r="F97"/>
  <c r="F96"/>
  <c r="F95"/>
  <c r="F94"/>
  <c r="F91"/>
  <c r="F90"/>
  <c r="F89"/>
  <c r="F88"/>
  <c r="F87"/>
  <c r="F86"/>
  <c r="F85"/>
  <c r="F78"/>
  <c r="F77"/>
  <c r="F76"/>
  <c r="F75"/>
  <c r="F74"/>
  <c r="F73"/>
  <c r="F72"/>
  <c r="F69"/>
  <c r="F68"/>
  <c r="F67"/>
  <c r="F66"/>
  <c r="F65"/>
  <c r="F64"/>
  <c r="F63"/>
  <c r="F60"/>
  <c r="F59"/>
  <c r="F58"/>
  <c r="F57"/>
  <c r="F56"/>
  <c r="F55"/>
  <c r="F54"/>
  <c r="F51"/>
  <c r="F50"/>
  <c r="F49"/>
  <c r="F48"/>
  <c r="F47"/>
  <c r="F46"/>
  <c r="F45"/>
  <c r="F42"/>
  <c r="F41"/>
  <c r="F40"/>
  <c r="F39"/>
  <c r="F38"/>
  <c r="F37"/>
  <c r="F36"/>
  <c r="F33"/>
  <c r="F32"/>
  <c r="F31"/>
  <c r="F30"/>
  <c r="F29"/>
  <c r="F28"/>
  <c r="F27"/>
  <c r="E425"/>
  <c r="D425"/>
  <c r="C425"/>
  <c r="E416"/>
  <c r="D416"/>
  <c r="C416"/>
  <c r="E407"/>
  <c r="E427" s="1"/>
  <c r="D407"/>
  <c r="D427" s="1"/>
  <c r="C407"/>
  <c r="E394"/>
  <c r="D394"/>
  <c r="C394"/>
  <c r="E385"/>
  <c r="D385"/>
  <c r="C385"/>
  <c r="E376"/>
  <c r="D376"/>
  <c r="C376"/>
  <c r="E367"/>
  <c r="D367"/>
  <c r="C367"/>
  <c r="E358"/>
  <c r="D358"/>
  <c r="C358"/>
  <c r="E349"/>
  <c r="D349"/>
  <c r="C349"/>
  <c r="E340"/>
  <c r="D340"/>
  <c r="C340"/>
  <c r="E331"/>
  <c r="D331"/>
  <c r="C331"/>
  <c r="E322"/>
  <c r="D322"/>
  <c r="C322"/>
  <c r="E313"/>
  <c r="D313"/>
  <c r="C313"/>
  <c r="E304"/>
  <c r="D304"/>
  <c r="C304"/>
  <c r="E295"/>
  <c r="D295"/>
  <c r="C295"/>
  <c r="E286"/>
  <c r="D286"/>
  <c r="C286"/>
  <c r="E277"/>
  <c r="D277"/>
  <c r="C277"/>
  <c r="E268"/>
  <c r="D268"/>
  <c r="C268"/>
  <c r="E259"/>
  <c r="D259"/>
  <c r="C259"/>
  <c r="E250"/>
  <c r="D250"/>
  <c r="C250"/>
  <c r="E241"/>
  <c r="D241"/>
  <c r="C241"/>
  <c r="E232"/>
  <c r="D232"/>
  <c r="C232"/>
  <c r="E223"/>
  <c r="D223"/>
  <c r="C223"/>
  <c r="E214"/>
  <c r="D214"/>
  <c r="C214"/>
  <c r="E205"/>
  <c r="D205"/>
  <c r="C205"/>
  <c r="E196"/>
  <c r="D196"/>
  <c r="C196"/>
  <c r="E187"/>
  <c r="D187"/>
  <c r="C187"/>
  <c r="E178"/>
  <c r="D178"/>
  <c r="C178"/>
  <c r="C396" s="1"/>
  <c r="D460" s="1"/>
  <c r="E169"/>
  <c r="D169"/>
  <c r="C169"/>
  <c r="E160"/>
  <c r="D160"/>
  <c r="C160"/>
  <c r="E151"/>
  <c r="E396" s="1"/>
  <c r="D151"/>
  <c r="D396" s="1"/>
  <c r="D464" s="1"/>
  <c r="C151"/>
  <c r="E138"/>
  <c r="D138"/>
  <c r="C138"/>
  <c r="E129"/>
  <c r="D129"/>
  <c r="C129"/>
  <c r="E120"/>
  <c r="D120"/>
  <c r="C120"/>
  <c r="E111"/>
  <c r="D111"/>
  <c r="C111"/>
  <c r="E102"/>
  <c r="D102"/>
  <c r="C102"/>
  <c r="E93"/>
  <c r="D93"/>
  <c r="C93"/>
  <c r="E80"/>
  <c r="D80"/>
  <c r="C80"/>
  <c r="D71"/>
  <c r="C71"/>
  <c r="D459" s="1"/>
  <c r="E62"/>
  <c r="D62"/>
  <c r="C62"/>
  <c r="E53"/>
  <c r="D53"/>
  <c r="C53"/>
  <c r="E44"/>
  <c r="D44"/>
  <c r="C44"/>
  <c r="E35"/>
  <c r="D35"/>
  <c r="C35"/>
  <c r="F447"/>
  <c r="E438"/>
  <c r="D438"/>
  <c r="C438"/>
  <c r="F18"/>
  <c r="F19"/>
  <c r="F20"/>
  <c r="F22"/>
  <c r="F23"/>
  <c r="F24"/>
  <c r="C26"/>
  <c r="D26"/>
  <c r="E26"/>
  <c r="F340" l="1"/>
  <c r="F376"/>
  <c r="F416"/>
  <c r="F44"/>
  <c r="F358"/>
  <c r="F394"/>
  <c r="F93"/>
  <c r="F169"/>
  <c r="F205"/>
  <c r="F241"/>
  <c r="F313"/>
  <c r="F35"/>
  <c r="F71"/>
  <c r="F111"/>
  <c r="F187"/>
  <c r="F223"/>
  <c r="F259"/>
  <c r="F295"/>
  <c r="F438"/>
  <c r="F407"/>
  <c r="F427" s="1"/>
  <c r="D474" s="1"/>
  <c r="F425"/>
  <c r="F385"/>
  <c r="F367"/>
  <c r="F331"/>
  <c r="F349"/>
  <c r="F322"/>
  <c r="F286"/>
  <c r="F304"/>
  <c r="F277"/>
  <c r="F268"/>
  <c r="F232"/>
  <c r="F250"/>
  <c r="F214"/>
  <c r="F178"/>
  <c r="F196"/>
  <c r="F160"/>
  <c r="F129"/>
  <c r="F120"/>
  <c r="F138"/>
  <c r="F102"/>
  <c r="F80"/>
  <c r="F62"/>
  <c r="F53"/>
  <c r="F151"/>
  <c r="F396" s="1"/>
  <c r="C140"/>
  <c r="D140"/>
  <c r="E140"/>
  <c r="E82"/>
  <c r="D82"/>
  <c r="F26"/>
  <c r="C82"/>
  <c r="D461" l="1"/>
  <c r="D465"/>
  <c r="E440"/>
  <c r="D466" s="1"/>
  <c r="D440"/>
  <c r="C440"/>
  <c r="F140"/>
  <c r="F82"/>
  <c r="D467" l="1"/>
  <c r="D473" s="1"/>
  <c r="D475" s="1"/>
  <c r="F440"/>
  <c r="G445" s="1"/>
  <c r="G447" l="1"/>
  <c r="G443"/>
  <c r="F449"/>
  <c r="G444"/>
</calcChain>
</file>

<file path=xl/sharedStrings.xml><?xml version="1.0" encoding="utf-8"?>
<sst xmlns="http://schemas.openxmlformats.org/spreadsheetml/2006/main" count="198" uniqueCount="133">
  <si>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</si>
  <si>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</si>
  <si>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</si>
  <si>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</si>
  <si>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</si>
  <si>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</si>
  <si>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</si>
  <si>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</si>
  <si>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</si>
  <si>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</si>
  <si>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</si>
  <si>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</si>
  <si>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</si>
  <si>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</si>
  <si>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</si>
  <si>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</si>
  <si>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</si>
  <si>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</si>
  <si>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</si>
  <si>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</si>
  <si>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</si>
  <si>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</si>
  <si>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</si>
  <si>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</si>
  <si>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</si>
  <si>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</si>
  <si>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</si>
  <si>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</si>
  <si>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</si>
  <si>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</si>
  <si>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</si>
  <si>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</si>
  <si>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</si>
  <si>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</si>
  <si>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</si>
  <si>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</si>
  <si>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</si>
  <si>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Appliances</t>
  </si>
  <si>
    <t>Blinds and Shades, Artwork</t>
  </si>
  <si>
    <t>Carpets</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</si>
  <si>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</si>
  <si>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</si>
  <si>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</si>
  <si>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</si>
  <si>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</si>
  <si>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</si>
  <si>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</si>
  <si>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</si>
  <si>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Other Fees Paid by the General Contractor:</t>
  </si>
  <si>
    <t>Building Permits</t>
  </si>
  <si>
    <t>Impact Fees</t>
  </si>
  <si>
    <t>Construction Insurance</t>
  </si>
  <si>
    <t>Bond Premium</t>
  </si>
  <si>
    <t>Site Security</t>
  </si>
  <si>
    <t>Total Construction Costs</t>
  </si>
  <si>
    <t>Contractor General Requirements</t>
  </si>
  <si>
    <t>Contractor Overhead</t>
  </si>
  <si>
    <t>Contractor Profit</t>
  </si>
  <si>
    <t>Total General Requirements, Overhead and Profit</t>
  </si>
  <si>
    <t>Total Actual Costs of General Contractor's Construction Contract</t>
  </si>
  <si>
    <t>Please insert additional lines if more space is needed.  Identify additional Trade Items under 'Other Fees Paid by the GC' as needed.</t>
  </si>
  <si>
    <t>Contractor General Requirements, Overhead and Profit*: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</si>
  <si>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</si>
  <si>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</si>
  <si>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</si>
  <si>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</si>
  <si>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</si>
  <si>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</si>
  <si>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</si>
  <si>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</si>
  <si>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</si>
  <si>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(c) Total Actual Construction Costs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</si>
  <si>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</si>
  <si>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</si>
  <si>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</si>
  <si>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</si>
  <si>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</si>
  <si>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</si>
  <si>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</si>
  <si>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</si>
  <si>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</si>
  <si>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(10) Total Contract Costs</t>
  </si>
  <si>
    <t xml:space="preserve">     (1) General Requirements (on-site)</t>
  </si>
  <si>
    <t xml:space="preserve">     (2) Building Contractor's Profit</t>
  </si>
  <si>
    <t xml:space="preserve">     (3) Buidling Contractor's Overhead</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</si>
  <si>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</si>
  <si>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</si>
  <si>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</si>
  <si>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</si>
  <si>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</si>
  <si>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</si>
  <si>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</si>
  <si>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</si>
  <si>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Total Furnishings/Appliances</t>
  </si>
  <si>
    <t>Overall Total Construction Contract Costs</t>
  </si>
  <si>
    <r>
      <t>(</t>
    </r>
    <r>
      <rPr>
        <i/>
        <u/>
        <sz val="10"/>
        <color theme="1"/>
        <rFont val="Arial"/>
        <family val="2"/>
      </rPr>
      <t>Total Furnishings/Appliances</t>
    </r>
    <r>
      <rPr>
        <sz val="10"/>
        <color theme="1"/>
        <rFont val="Arial"/>
        <family val="2"/>
      </rPr>
      <t xml:space="preserve"> cost section)</t>
    </r>
  </si>
  <si>
    <r>
      <t>(All non-</t>
    </r>
    <r>
      <rPr>
        <b/>
        <sz val="10"/>
        <color theme="1"/>
        <rFont val="Arial"/>
        <family val="2"/>
      </rPr>
      <t>Commercial</t>
    </r>
    <r>
      <rPr>
        <sz val="10"/>
        <color theme="1"/>
        <rFont val="Arial"/>
        <family val="2"/>
      </rPr>
      <t xml:space="preserve"> cost line items classified with a "1," exclusive of any Furnishings/ 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</si>
  <si>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 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</si>
  <si>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 Appliances and Other Fees Paid by the GC cost line items)</t>
    </r>
  </si>
  <si>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</si>
  <si>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</si>
  <si>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r>
      <t xml:space="preserve">(All costs under the </t>
    </r>
    <r>
      <rPr>
        <b/>
        <sz val="10"/>
        <color theme="1"/>
        <rFont val="Arial"/>
        <family val="2"/>
      </rPr>
      <t xml:space="preserve">Commerical </t>
    </r>
    <r>
      <rPr>
        <sz val="10"/>
        <color theme="1"/>
        <rFont val="Arial"/>
        <family val="2"/>
      </rPr>
      <t>header plus non-</t>
    </r>
    <r>
      <rPr>
        <b/>
        <sz val="10"/>
        <color theme="1"/>
        <rFont val="Arial"/>
        <family val="2"/>
      </rPr>
      <t>Commercial</t>
    </r>
    <r>
      <rPr>
        <sz val="10"/>
        <color theme="1"/>
        <rFont val="Arial"/>
        <family val="2"/>
      </rPr>
      <t xml:space="preserve"> </t>
    </r>
    <r>
      <rPr>
        <i/>
        <u/>
        <sz val="10"/>
        <color theme="1"/>
        <rFont val="Arial"/>
        <family val="2"/>
      </rPr>
      <t>Total Other Fees Paid by the General Contractor</t>
    </r>
    <r>
      <rPr>
        <sz val="10"/>
        <color theme="1"/>
        <rFont val="Arial"/>
        <family val="2"/>
      </rPr>
      <t>)</t>
    </r>
  </si>
  <si>
    <t>(Sum of (a)(1) - (a)(9))</t>
  </si>
  <si>
    <t>(Sum of (b)(1) - (b)(3))</t>
  </si>
  <si>
    <t>(Sum of (a) &amp; (b))</t>
  </si>
  <si>
    <t>(Sum of (c) and Total Furnishings/Appliances)</t>
  </si>
  <si>
    <t>Furnishings/Appliances:</t>
  </si>
  <si>
    <t>Total Furnishing/Appliances</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</si>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</sst>
</file>

<file path=xl/styles.xml><?xml version="1.0" encoding="utf-8"?>
<styleSheet xmlns="http://schemas.openxmlformats.org/spreadsheetml/2006/main">
  <numFmts count="3">
    <numFmt numFmtId="164" formatCode="&quot;$&quot;#,##0_);[Red]\(&quot;$&quot;#,##0\)"/>
    <numFmt numFmtId="165" formatCode="0.000%&quot; of Total Construction Costs&quot;"/>
    <numFmt numFmtId="166" formatCode="0."/>
  </numFmts>
  <fonts count="23">
    <font>
      <sz val="10"/>
      <color theme="1"/>
      <name val="Times New Roman"/>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s>
  <fills count="4">
    <fill>
      <patternFill patternType="none"/>
    </fill>
    <fill>
      <patternFill patternType="gray125"/>
    </fill>
    <fill>
      <patternFill patternType="lightUp">
        <fgColor auto="1"/>
      </patternFill>
    </fill>
    <fill>
      <patternFill patternType="lightUp"/>
    </fill>
  </fills>
  <borders count="31">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indexed="64"/>
      </top>
      <bottom/>
      <diagonal/>
    </border>
    <border>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10">
    <xf numFmtId="0" fontId="0" fillId="0" borderId="0" xfId="0"/>
    <xf numFmtId="0" fontId="4" fillId="0" borderId="0" xfId="0" applyFont="1"/>
    <xf numFmtId="0" fontId="6" fillId="0" borderId="0" xfId="0" applyFont="1"/>
    <xf numFmtId="0" fontId="6" fillId="0" borderId="0" xfId="0" applyFont="1" applyAlignment="1">
      <alignment horizontal="right"/>
    </xf>
    <xf numFmtId="0" fontId="4" fillId="0" borderId="6" xfId="0" applyFont="1" applyBorder="1"/>
    <xf numFmtId="0" fontId="9" fillId="0" borderId="0" xfId="0" applyFont="1"/>
    <xf numFmtId="0" fontId="10" fillId="0" borderId="0" xfId="0" applyFont="1" applyAlignment="1">
      <alignment horizontal="center"/>
    </xf>
    <xf numFmtId="0" fontId="4" fillId="0" borderId="0" xfId="0" applyFont="1" applyAlignment="1">
      <alignment horizontal="left" vertical="center" wrapText="1"/>
    </xf>
    <xf numFmtId="0" fontId="9" fillId="0" borderId="2" xfId="0" applyFont="1" applyBorder="1" applyAlignment="1">
      <alignment vertical="center"/>
    </xf>
    <xf numFmtId="0" fontId="11" fillId="0" borderId="3" xfId="0" applyFont="1" applyBorder="1" applyAlignment="1" applyProtection="1">
      <alignment vertical="center"/>
      <protection locked="0"/>
    </xf>
    <xf numFmtId="0" fontId="9" fillId="0" borderId="8" xfId="0" applyFont="1" applyBorder="1" applyAlignment="1">
      <alignment vertical="center"/>
    </xf>
    <xf numFmtId="0" fontId="6" fillId="0" borderId="7" xfId="0" applyFont="1" applyBorder="1"/>
    <xf numFmtId="0" fontId="9" fillId="0" borderId="9" xfId="0" applyFont="1" applyBorder="1" applyAlignment="1">
      <alignment horizontal="left" vertical="center" indent="2"/>
    </xf>
    <xf numFmtId="0" fontId="9" fillId="0" borderId="9" xfId="0" applyFont="1" applyBorder="1"/>
    <xf numFmtId="0" fontId="4" fillId="0" borderId="10" xfId="0" applyFont="1" applyBorder="1"/>
    <xf numFmtId="0" fontId="4" fillId="0" borderId="12" xfId="0" applyFont="1" applyBorder="1"/>
    <xf numFmtId="0" fontId="4" fillId="0" borderId="4" xfId="0" applyFont="1" applyBorder="1"/>
    <xf numFmtId="0" fontId="4" fillId="0" borderId="11" xfId="0" applyFont="1" applyBorder="1"/>
    <xf numFmtId="0" fontId="4" fillId="0" borderId="0" xfId="0" applyFont="1" applyAlignment="1">
      <alignment vertical="center"/>
    </xf>
    <xf numFmtId="0" fontId="6" fillId="0" borderId="15" xfId="0" applyFont="1" applyBorder="1"/>
    <xf numFmtId="0" fontId="4" fillId="0" borderId="16" xfId="0" applyFont="1" applyBorder="1"/>
    <xf numFmtId="0" fontId="4" fillId="0" borderId="0" xfId="0" applyFont="1" applyAlignment="1">
      <alignment horizontal="right" vertical="center"/>
    </xf>
    <xf numFmtId="0" fontId="4"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xf numFmtId="0" fontId="13" fillId="0" borderId="10" xfId="0" applyFont="1" applyBorder="1" applyAlignment="1" applyProtection="1">
      <alignment vertical="center"/>
      <protection locked="0"/>
    </xf>
    <xf numFmtId="164" fontId="5" fillId="0" borderId="19" xfId="0" applyNumberFormat="1" applyFont="1" applyBorder="1" applyAlignment="1">
      <alignment vertical="center"/>
    </xf>
    <xf numFmtId="38" fontId="12" fillId="0" borderId="5" xfId="0" applyNumberFormat="1" applyFont="1" applyBorder="1" applyAlignment="1" applyProtection="1">
      <alignment horizontal="center" vertical="center" wrapText="1"/>
      <protection locked="0"/>
    </xf>
    <xf numFmtId="164" fontId="13" fillId="0" borderId="5" xfId="0" applyNumberFormat="1" applyFont="1" applyBorder="1" applyAlignment="1" applyProtection="1">
      <alignment vertical="center"/>
      <protection locked="0"/>
    </xf>
    <xf numFmtId="164" fontId="14" fillId="0" borderId="21" xfId="0" applyNumberFormat="1" applyFont="1" applyBorder="1" applyAlignment="1">
      <alignment vertical="center"/>
    </xf>
    <xf numFmtId="0" fontId="4" fillId="0" borderId="20" xfId="0" applyFont="1" applyBorder="1" applyAlignment="1">
      <alignment vertical="center"/>
    </xf>
    <xf numFmtId="38" fontId="11" fillId="0" borderId="21" xfId="0" applyNumberFormat="1" applyFont="1" applyBorder="1" applyAlignment="1" applyProtection="1">
      <alignment horizontal="center" vertical="center" wrapText="1"/>
    </xf>
    <xf numFmtId="164" fontId="5" fillId="0" borderId="21" xfId="0" applyNumberFormat="1" applyFont="1" applyBorder="1" applyAlignment="1">
      <alignment vertical="center"/>
    </xf>
    <xf numFmtId="164" fontId="8" fillId="0" borderId="21" xfId="0" applyNumberFormat="1" applyFont="1" applyBorder="1" applyAlignment="1">
      <alignment vertical="center"/>
    </xf>
    <xf numFmtId="0" fontId="5" fillId="0" borderId="22" xfId="0" applyFont="1" applyBorder="1" applyAlignment="1">
      <alignment vertical="center"/>
    </xf>
    <xf numFmtId="164" fontId="14" fillId="0" borderId="9" xfId="0" applyNumberFormat="1" applyFont="1" applyBorder="1"/>
    <xf numFmtId="165" fontId="14" fillId="0" borderId="14" xfId="0" applyNumberFormat="1" applyFont="1" applyBorder="1" applyAlignment="1">
      <alignment horizontal="center" vertical="center"/>
    </xf>
    <xf numFmtId="165" fontId="14" fillId="0" borderId="13" xfId="1" applyNumberFormat="1" applyFont="1" applyBorder="1" applyAlignment="1">
      <alignment horizontal="center" vertical="center"/>
    </xf>
    <xf numFmtId="164" fontId="14" fillId="0" borderId="13" xfId="0" applyNumberFormat="1" applyFont="1" applyBorder="1"/>
    <xf numFmtId="164" fontId="14" fillId="0" borderId="18" xfId="0" applyNumberFormat="1" applyFont="1" applyBorder="1"/>
    <xf numFmtId="165" fontId="14" fillId="0" borderId="23" xfId="1" applyNumberFormat="1" applyFont="1" applyBorder="1" applyAlignment="1">
      <alignment horizontal="center" vertical="center"/>
    </xf>
    <xf numFmtId="38" fontId="11" fillId="0" borderId="24" xfId="0" applyNumberFormat="1" applyFont="1" applyBorder="1" applyAlignment="1" applyProtection="1">
      <alignment horizontal="left" vertical="center" indent="3"/>
    </xf>
    <xf numFmtId="0" fontId="9" fillId="0" borderId="15" xfId="0" applyFont="1" applyBorder="1" applyAlignment="1">
      <alignment horizontal="left" vertical="center" indent="2"/>
    </xf>
    <xf numFmtId="0" fontId="9" fillId="0" borderId="17" xfId="0" applyFont="1" applyBorder="1"/>
    <xf numFmtId="0" fontId="12" fillId="0" borderId="2" xfId="0" applyFont="1" applyBorder="1" applyAlignment="1" applyProtection="1">
      <alignment horizontal="left" vertical="center"/>
      <protection locked="0"/>
    </xf>
    <xf numFmtId="164" fontId="14" fillId="0" borderId="5" xfId="0" applyNumberFormat="1" applyFont="1" applyBorder="1" applyAlignment="1" applyProtection="1">
      <alignment vertical="center"/>
      <protection locked="0"/>
    </xf>
    <xf numFmtId="0" fontId="15" fillId="0" borderId="11" xfId="0" applyFont="1" applyBorder="1" applyAlignment="1">
      <alignment horizontal="left" vertical="center" indent="2"/>
    </xf>
    <xf numFmtId="0" fontId="17" fillId="0" borderId="0" xfId="0" applyFont="1"/>
    <xf numFmtId="0" fontId="17" fillId="0" borderId="0" xfId="0" applyFont="1" applyAlignment="1">
      <alignment horizontal="right"/>
    </xf>
    <xf numFmtId="164" fontId="13" fillId="2" borderId="5" xfId="0" applyNumberFormat="1" applyFont="1" applyFill="1" applyBorder="1" applyAlignment="1" applyProtection="1">
      <alignment vertical="center"/>
    </xf>
    <xf numFmtId="164" fontId="5" fillId="3" borderId="21" xfId="0" applyNumberFormat="1" applyFont="1" applyFill="1" applyBorder="1" applyAlignment="1">
      <alignment vertical="center"/>
    </xf>
    <xf numFmtId="0" fontId="4" fillId="0" borderId="0" xfId="0" quotePrefix="1" applyFont="1"/>
    <xf numFmtId="164" fontId="4" fillId="0" borderId="0" xfId="0" applyNumberFormat="1" applyFont="1" applyFill="1" applyAlignment="1">
      <alignment vertical="center"/>
    </xf>
    <xf numFmtId="164" fontId="4" fillId="0" borderId="1" xfId="0" applyNumberFormat="1" applyFont="1" applyFill="1" applyBorder="1" applyAlignment="1">
      <alignment vertical="center"/>
    </xf>
    <xf numFmtId="164" fontId="4" fillId="0" borderId="25" xfId="0" applyNumberFormat="1" applyFont="1" applyFill="1" applyBorder="1" applyAlignment="1">
      <alignment vertical="center"/>
    </xf>
    <xf numFmtId="164" fontId="4" fillId="0" borderId="26" xfId="0" applyNumberFormat="1" applyFont="1" applyFill="1" applyBorder="1" applyAlignment="1">
      <alignment vertical="center"/>
    </xf>
    <xf numFmtId="0" fontId="4" fillId="0" borderId="26" xfId="0" applyFont="1" applyBorder="1" applyAlignment="1">
      <alignment vertical="center"/>
    </xf>
    <xf numFmtId="164" fontId="14" fillId="3" borderId="21" xfId="0" applyNumberFormat="1" applyFont="1" applyFill="1" applyBorder="1" applyAlignment="1">
      <alignment vertical="center"/>
    </xf>
    <xf numFmtId="0" fontId="19" fillId="0" borderId="0" xfId="0" applyFont="1"/>
    <xf numFmtId="0" fontId="18" fillId="0" borderId="0" xfId="0" applyFont="1" applyAlignment="1">
      <alignment vertical="center"/>
    </xf>
    <xf numFmtId="0" fontId="18" fillId="0" borderId="0" xfId="0" applyFont="1" applyAlignment="1">
      <alignment horizontal="right" vertical="center"/>
    </xf>
    <xf numFmtId="0" fontId="20" fillId="0" borderId="0" xfId="0" applyFont="1" applyBorder="1" applyAlignment="1" applyProtection="1">
      <alignment horizontal="left" vertical="center"/>
      <protection locked="0"/>
    </xf>
    <xf numFmtId="0" fontId="19" fillId="0" borderId="0" xfId="0" applyFont="1" applyAlignment="1">
      <alignment vertical="center"/>
    </xf>
    <xf numFmtId="0" fontId="22" fillId="0" borderId="1" xfId="0" applyFont="1" applyBorder="1" applyAlignment="1" applyProtection="1">
      <alignment horizontal="center"/>
      <protection locked="0"/>
    </xf>
    <xf numFmtId="0" fontId="22" fillId="0" borderId="1" xfId="0" applyFont="1" applyBorder="1" applyProtection="1">
      <protection locked="0"/>
    </xf>
    <xf numFmtId="0" fontId="19" fillId="0" borderId="0" xfId="0" applyFont="1" applyProtection="1"/>
    <xf numFmtId="0" fontId="19" fillId="0" borderId="0" xfId="0" applyFont="1" applyAlignment="1" applyProtection="1">
      <alignment vertical="center"/>
    </xf>
    <xf numFmtId="0" fontId="18" fillId="0" borderId="0" xfId="0" applyFont="1" applyAlignment="1" applyProtection="1">
      <alignment horizontal="right" vertical="center"/>
    </xf>
    <xf numFmtId="0" fontId="20" fillId="0" borderId="0" xfId="0" applyFont="1" applyBorder="1" applyAlignment="1" applyProtection="1">
      <alignment horizontal="left" vertical="center"/>
    </xf>
    <xf numFmtId="0" fontId="18" fillId="0" borderId="0" xfId="0" applyFont="1" applyAlignment="1" applyProtection="1">
      <alignment vertical="center"/>
    </xf>
    <xf numFmtId="166" fontId="19" fillId="0" borderId="0" xfId="0" applyNumberFormat="1" applyFont="1" applyAlignment="1" applyProtection="1">
      <alignment horizontal="left" vertical="top"/>
    </xf>
    <xf numFmtId="0" fontId="19" fillId="0" borderId="0" xfId="0" applyFont="1" applyAlignment="1" applyProtection="1">
      <alignment vertical="top"/>
    </xf>
    <xf numFmtId="0" fontId="19" fillId="0" borderId="0" xfId="0" quotePrefix="1" applyFont="1" applyAlignment="1" applyProtection="1">
      <alignment vertical="top"/>
    </xf>
    <xf numFmtId="0" fontId="22" fillId="0" borderId="0" xfId="0" applyFont="1" applyBorder="1" applyAlignment="1" applyProtection="1">
      <alignment horizontal="left" vertical="top"/>
    </xf>
    <xf numFmtId="0" fontId="4" fillId="0" borderId="0" xfId="0" applyFont="1" applyProtection="1"/>
    <xf numFmtId="0" fontId="21" fillId="0" borderId="0" xfId="0" applyFont="1" applyProtection="1"/>
    <xf numFmtId="0" fontId="1" fillId="0" borderId="0" xfId="0" applyFont="1"/>
    <xf numFmtId="0" fontId="4" fillId="0" borderId="29" xfId="0" applyFont="1" applyFill="1" applyBorder="1" applyAlignment="1">
      <alignment horizontal="left" vertical="center"/>
    </xf>
    <xf numFmtId="0" fontId="4" fillId="0" borderId="0" xfId="0" applyFont="1" applyFill="1" applyAlignment="1">
      <alignment horizontal="left" vertical="center" wrapText="1"/>
    </xf>
    <xf numFmtId="0" fontId="4" fillId="0" borderId="26" xfId="0" applyFont="1" applyFill="1" applyBorder="1" applyAlignment="1">
      <alignment horizontal="left" vertical="center" wrapText="1"/>
    </xf>
    <xf numFmtId="38" fontId="12" fillId="0" borderId="27" xfId="0" applyNumberFormat="1" applyFont="1" applyBorder="1" applyAlignment="1" applyProtection="1">
      <alignment horizontal="center" vertical="center" wrapText="1"/>
    </xf>
    <xf numFmtId="38" fontId="12" fillId="0" borderId="28" xfId="0" applyNumberFormat="1" applyFont="1" applyBorder="1" applyAlignment="1" applyProtection="1">
      <alignment horizontal="center" vertical="center" wrapText="1"/>
    </xf>
    <xf numFmtId="38" fontId="12" fillId="0" borderId="21" xfId="0" applyNumberFormat="1" applyFont="1" applyBorder="1" applyAlignment="1" applyProtection="1">
      <alignment horizontal="center" vertical="center" wrapText="1"/>
    </xf>
    <xf numFmtId="0" fontId="4" fillId="0" borderId="0" xfId="0" applyFont="1" applyAlignment="1">
      <alignment horizontal="left" vertical="center"/>
    </xf>
    <xf numFmtId="0" fontId="4" fillId="0" borderId="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0" xfId="0" applyFont="1" applyAlignment="1">
      <alignment horizontal="left" vertical="center"/>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6" fillId="0" borderId="0" xfId="0" applyFont="1" applyAlignment="1">
      <alignment horizontal="center" vertical="center"/>
    </xf>
    <xf numFmtId="0" fontId="13" fillId="0" borderId="1" xfId="0" applyFont="1" applyBorder="1" applyAlignment="1" applyProtection="1">
      <alignment horizontal="center" vertical="center"/>
      <protection locked="0"/>
    </xf>
    <xf numFmtId="0" fontId="6" fillId="0" borderId="0" xfId="0" applyFont="1" applyAlignment="1">
      <alignment horizontal="left"/>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4" fillId="0" borderId="0" xfId="0" applyFont="1" applyAlignment="1">
      <alignment horizontal="left" vertical="center" wrapText="1"/>
    </xf>
    <xf numFmtId="0" fontId="9" fillId="0" borderId="12" xfId="0" applyFont="1" applyBorder="1" applyAlignment="1">
      <alignment horizontal="left" vertical="center"/>
    </xf>
    <xf numFmtId="0" fontId="2" fillId="0" borderId="0" xfId="0" applyFont="1" applyAlignment="1">
      <alignment horizontal="left" vertical="center" wrapText="1"/>
    </xf>
    <xf numFmtId="0" fontId="9" fillId="0" borderId="10" xfId="0" applyFont="1" applyBorder="1" applyAlignment="1">
      <alignment horizontal="left" vertical="center"/>
    </xf>
    <xf numFmtId="0" fontId="21" fillId="0" borderId="0" xfId="0" applyFont="1" applyAlignment="1">
      <alignment horizontal="center" vertical="center"/>
    </xf>
    <xf numFmtId="0" fontId="20" fillId="0" borderId="1" xfId="0" applyFont="1" applyBorder="1" applyAlignment="1" applyProtection="1">
      <alignment horizontal="left" vertical="center"/>
      <protection locked="0"/>
    </xf>
    <xf numFmtId="0" fontId="22" fillId="0" borderId="30" xfId="0" applyFont="1" applyBorder="1" applyAlignment="1" applyProtection="1">
      <alignment horizontal="left"/>
      <protection locked="0"/>
    </xf>
    <xf numFmtId="0" fontId="22" fillId="0" borderId="1" xfId="0" applyFont="1" applyBorder="1" applyAlignment="1" applyProtection="1">
      <alignment horizontal="left"/>
      <protection locked="0"/>
    </xf>
    <xf numFmtId="0" fontId="19" fillId="0" borderId="1" xfId="0" applyFont="1" applyBorder="1" applyAlignment="1" applyProtection="1">
      <alignment horizontal="center"/>
    </xf>
    <xf numFmtId="0" fontId="19" fillId="0" borderId="0" xfId="0" applyFont="1" applyAlignment="1" applyProtection="1">
      <alignment horizontal="left" vertical="top" wrapText="1"/>
    </xf>
    <xf numFmtId="0" fontId="22" fillId="0" borderId="1" xfId="0" applyFont="1" applyBorder="1" applyAlignment="1" applyProtection="1">
      <alignment horizontal="center"/>
      <protection locked="0"/>
    </xf>
    <xf numFmtId="0" fontId="22" fillId="0" borderId="1" xfId="0" applyFont="1" applyBorder="1" applyAlignment="1" applyProtection="1">
      <alignment horizontal="left" vertical="top"/>
      <protection locked="0"/>
    </xf>
    <xf numFmtId="0" fontId="20" fillId="0" borderId="1" xfId="0" applyFont="1" applyBorder="1" applyAlignment="1" applyProtection="1">
      <alignment horizontal="left" vertical="center"/>
    </xf>
  </cellXfs>
  <cellStyles count="2">
    <cellStyle name="Normal" xfId="0" builtinId="0"/>
    <cellStyle name="Percent" xfId="1" builtinId="5"/>
  </cellStyles>
  <dxfs count="0"/>
  <tableStyles count="0" defaultTableStyle="TableStyleMedium2" defaultPivotStyle="PivotStyleLight16"/>
  <colors>
    <mruColors>
      <color rgb="FF800000"/>
      <color rgb="FF000080"/>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75"/>
  <sheetViews>
    <sheetView showGridLines="0" tabSelected="1" zoomScaleNormal="100" zoomScaleSheetLayoutView="100" workbookViewId="0">
      <selection activeCell="B5" sqref="B5:D5"/>
    </sheetView>
  </sheetViews>
  <sheetFormatPr defaultRowHeight="12.75"/>
  <cols>
    <col min="1" max="1" width="23.33203125" style="1" customWidth="1"/>
    <col min="2" max="2" width="7" style="1" customWidth="1"/>
    <col min="3" max="3" width="18.83203125" style="1" customWidth="1"/>
    <col min="4" max="6" width="17.83203125" style="1" customWidth="1"/>
    <col min="7" max="7" width="40.83203125" style="1" customWidth="1"/>
    <col min="8" max="8" width="1.83203125" style="1" customWidth="1"/>
    <col min="9" max="16384" width="9.33203125" style="1"/>
  </cols>
  <sheetData>
    <row r="1" spans="1:8">
      <c r="A1" s="92" t="s">
        <v>0</v>
      </c>
      <c r="B1" s="92"/>
      <c r="C1" s="92"/>
      <c r="D1" s="92"/>
      <c r="E1" s="92"/>
      <c r="F1" s="92"/>
      <c r="G1" s="92"/>
      <c r="H1" s="92"/>
    </row>
    <row r="2" spans="1:8">
      <c r="A2" s="18"/>
      <c r="B2" s="18"/>
      <c r="C2" s="18"/>
      <c r="D2" s="18"/>
      <c r="E2" s="18"/>
      <c r="F2" s="18"/>
      <c r="G2" s="18"/>
      <c r="H2" s="18"/>
    </row>
    <row r="3" spans="1:8">
      <c r="A3" s="92" t="s">
        <v>109</v>
      </c>
      <c r="B3" s="92"/>
      <c r="C3" s="92"/>
      <c r="D3" s="92"/>
      <c r="E3" s="92"/>
      <c r="F3" s="92"/>
      <c r="G3" s="92"/>
      <c r="H3" s="92"/>
    </row>
    <row r="4" spans="1:8">
      <c r="A4" s="18"/>
      <c r="B4" s="18"/>
      <c r="C4" s="18"/>
      <c r="D4" s="18"/>
      <c r="E4" s="18"/>
      <c r="F4" s="18"/>
      <c r="G4" s="18"/>
      <c r="H4" s="18"/>
    </row>
    <row r="5" spans="1:8">
      <c r="A5" s="21" t="s">
        <v>62</v>
      </c>
      <c r="B5" s="93"/>
      <c r="C5" s="93"/>
      <c r="D5" s="93"/>
      <c r="E5" s="21" t="s">
        <v>2</v>
      </c>
      <c r="F5" s="93"/>
      <c r="G5" s="93"/>
      <c r="H5" s="18"/>
    </row>
    <row r="6" spans="1:8">
      <c r="A6" s="21"/>
      <c r="B6" s="21"/>
      <c r="C6" s="18"/>
      <c r="D6" s="18"/>
      <c r="E6" s="21"/>
      <c r="F6" s="18"/>
      <c r="G6" s="18"/>
      <c r="H6" s="18"/>
    </row>
    <row r="7" spans="1:8">
      <c r="A7" s="21" t="s">
        <v>63</v>
      </c>
      <c r="B7" s="93"/>
      <c r="C7" s="93"/>
      <c r="D7" s="93"/>
      <c r="E7" s="21" t="s">
        <v>1</v>
      </c>
      <c r="F7" s="93"/>
      <c r="G7" s="93"/>
      <c r="H7" s="18"/>
    </row>
    <row r="8" spans="1:8">
      <c r="A8" s="18"/>
      <c r="B8" s="18"/>
      <c r="C8" s="18"/>
      <c r="D8" s="18"/>
      <c r="E8" s="18"/>
      <c r="F8" s="18"/>
      <c r="G8" s="18"/>
      <c r="H8" s="18"/>
    </row>
    <row r="9" spans="1:8" ht="26.1" customHeight="1">
      <c r="A9" s="97" t="s">
        <v>64</v>
      </c>
      <c r="B9" s="97"/>
      <c r="C9" s="97"/>
      <c r="D9" s="97"/>
      <c r="E9" s="97"/>
      <c r="F9" s="97"/>
      <c r="G9" s="97"/>
      <c r="H9" s="18"/>
    </row>
    <row r="10" spans="1:8">
      <c r="A10" s="22"/>
      <c r="B10" s="22"/>
      <c r="C10" s="22"/>
      <c r="D10" s="22"/>
      <c r="E10" s="22"/>
      <c r="F10" s="22"/>
      <c r="G10" s="22"/>
      <c r="H10" s="18"/>
    </row>
    <row r="11" spans="1:8" ht="51.95" customHeight="1">
      <c r="A11" s="99" t="s">
        <v>130</v>
      </c>
      <c r="B11" s="97"/>
      <c r="C11" s="97"/>
      <c r="D11" s="97"/>
      <c r="E11" s="97"/>
      <c r="F11" s="97"/>
      <c r="G11" s="97"/>
      <c r="H11" s="18"/>
    </row>
    <row r="12" spans="1:8">
      <c r="A12" s="7"/>
      <c r="B12" s="7"/>
      <c r="C12" s="7"/>
      <c r="D12" s="7"/>
      <c r="E12" s="7"/>
      <c r="F12" s="7"/>
      <c r="G12" s="7"/>
      <c r="H12" s="18"/>
    </row>
    <row r="13" spans="1:8">
      <c r="A13" s="23" t="s">
        <v>60</v>
      </c>
      <c r="B13" s="23"/>
      <c r="C13" s="18"/>
      <c r="D13" s="18"/>
      <c r="E13" s="18"/>
      <c r="F13" s="18"/>
      <c r="G13" s="18"/>
      <c r="H13" s="18"/>
    </row>
    <row r="14" spans="1:8">
      <c r="A14" s="18"/>
      <c r="B14" s="18"/>
      <c r="C14" s="18"/>
      <c r="D14" s="18"/>
      <c r="E14" s="18"/>
      <c r="F14" s="18"/>
      <c r="G14" s="18"/>
      <c r="H14" s="18"/>
    </row>
    <row r="15" spans="1:8" ht="14.25">
      <c r="A15" s="27" t="s">
        <v>3</v>
      </c>
      <c r="B15" s="6" t="s">
        <v>129</v>
      </c>
      <c r="C15" s="3" t="s">
        <v>4</v>
      </c>
      <c r="D15" s="3" t="s">
        <v>5</v>
      </c>
      <c r="E15" s="3" t="s">
        <v>6</v>
      </c>
      <c r="F15" s="3" t="s">
        <v>7</v>
      </c>
      <c r="G15" s="3" t="s">
        <v>8</v>
      </c>
      <c r="H15" s="18"/>
    </row>
    <row r="16" spans="1:8" ht="5.0999999999999996" customHeight="1">
      <c r="A16" s="24"/>
      <c r="B16" s="25"/>
      <c r="C16" s="26"/>
      <c r="D16" s="26"/>
      <c r="E16" s="26"/>
      <c r="F16" s="26"/>
      <c r="G16" s="26"/>
      <c r="H16" s="18"/>
    </row>
    <row r="17" spans="1:7">
      <c r="A17" s="2" t="s">
        <v>9</v>
      </c>
      <c r="B17" s="2"/>
    </row>
    <row r="18" spans="1:7">
      <c r="A18" s="95" t="s">
        <v>10</v>
      </c>
      <c r="B18" s="30"/>
      <c r="C18" s="31"/>
      <c r="D18" s="31"/>
      <c r="E18" s="31"/>
      <c r="F18" s="48">
        <f>SUM(C18:E18)</f>
        <v>0</v>
      </c>
      <c r="G18" s="28"/>
    </row>
    <row r="19" spans="1:7">
      <c r="A19" s="96"/>
      <c r="B19" s="30"/>
      <c r="C19" s="31"/>
      <c r="D19" s="31"/>
      <c r="E19" s="31"/>
      <c r="F19" s="48">
        <f t="shared" ref="F19:F33" si="0">SUM(C19:E19)</f>
        <v>0</v>
      </c>
      <c r="G19" s="28"/>
    </row>
    <row r="20" spans="1:7">
      <c r="A20" s="96"/>
      <c r="B20" s="30"/>
      <c r="C20" s="31"/>
      <c r="D20" s="31"/>
      <c r="E20" s="31"/>
      <c r="F20" s="48">
        <f t="shared" si="0"/>
        <v>0</v>
      </c>
      <c r="G20" s="28"/>
    </row>
    <row r="21" spans="1:7">
      <c r="A21" s="96"/>
      <c r="B21" s="30"/>
      <c r="C21" s="31"/>
      <c r="D21" s="31"/>
      <c r="E21" s="31"/>
      <c r="F21" s="48">
        <f t="shared" si="0"/>
        <v>0</v>
      </c>
      <c r="G21" s="28"/>
    </row>
    <row r="22" spans="1:7">
      <c r="A22" s="96"/>
      <c r="B22" s="30"/>
      <c r="C22" s="31"/>
      <c r="D22" s="31"/>
      <c r="E22" s="31"/>
      <c r="F22" s="48">
        <f t="shared" si="0"/>
        <v>0</v>
      </c>
      <c r="G22" s="28"/>
    </row>
    <row r="23" spans="1:7">
      <c r="A23" s="96"/>
      <c r="B23" s="30"/>
      <c r="C23" s="31"/>
      <c r="D23" s="31"/>
      <c r="E23" s="31"/>
      <c r="F23" s="48">
        <f t="shared" si="0"/>
        <v>0</v>
      </c>
      <c r="G23" s="28"/>
    </row>
    <row r="24" spans="1:7">
      <c r="A24" s="96"/>
      <c r="B24" s="30"/>
      <c r="C24" s="31"/>
      <c r="D24" s="31"/>
      <c r="E24" s="31"/>
      <c r="F24" s="48">
        <f t="shared" si="0"/>
        <v>0</v>
      </c>
      <c r="G24" s="28"/>
    </row>
    <row r="25" spans="1:7" ht="3" customHeight="1" thickBot="1">
      <c r="A25" s="96"/>
      <c r="B25" s="34"/>
      <c r="C25" s="35"/>
      <c r="D25" s="35"/>
      <c r="E25" s="35"/>
      <c r="F25" s="36"/>
      <c r="G25" s="37"/>
    </row>
    <row r="26" spans="1:7" ht="13.5" thickBot="1">
      <c r="A26" s="49" t="s">
        <v>11</v>
      </c>
      <c r="B26" s="44"/>
      <c r="C26" s="32">
        <f>SUM(C18:C25)</f>
        <v>0</v>
      </c>
      <c r="D26" s="32">
        <f>SUM(D18:D25)</f>
        <v>0</v>
      </c>
      <c r="E26" s="32">
        <f>SUM(E18:E25)</f>
        <v>0</v>
      </c>
      <c r="F26" s="32">
        <f t="shared" si="0"/>
        <v>0</v>
      </c>
      <c r="G26" s="33"/>
    </row>
    <row r="27" spans="1:7">
      <c r="A27" s="95" t="s">
        <v>12</v>
      </c>
      <c r="B27" s="30"/>
      <c r="C27" s="31"/>
      <c r="D27" s="31"/>
      <c r="E27" s="31"/>
      <c r="F27" s="48">
        <f>SUM(C27:E27)</f>
        <v>0</v>
      </c>
      <c r="G27" s="28"/>
    </row>
    <row r="28" spans="1:7">
      <c r="A28" s="96"/>
      <c r="B28" s="30"/>
      <c r="C28" s="31"/>
      <c r="D28" s="31"/>
      <c r="E28" s="31"/>
      <c r="F28" s="48">
        <f t="shared" si="0"/>
        <v>0</v>
      </c>
      <c r="G28" s="28"/>
    </row>
    <row r="29" spans="1:7">
      <c r="A29" s="96"/>
      <c r="B29" s="30"/>
      <c r="C29" s="31"/>
      <c r="D29" s="31"/>
      <c r="E29" s="31"/>
      <c r="F29" s="48">
        <f t="shared" si="0"/>
        <v>0</v>
      </c>
      <c r="G29" s="28"/>
    </row>
    <row r="30" spans="1:7">
      <c r="A30" s="96"/>
      <c r="B30" s="30"/>
      <c r="C30" s="31"/>
      <c r="D30" s="31"/>
      <c r="E30" s="31"/>
      <c r="F30" s="48">
        <f t="shared" si="0"/>
        <v>0</v>
      </c>
      <c r="G30" s="28"/>
    </row>
    <row r="31" spans="1:7">
      <c r="A31" s="96"/>
      <c r="B31" s="30"/>
      <c r="C31" s="31"/>
      <c r="D31" s="31"/>
      <c r="E31" s="31"/>
      <c r="F31" s="48">
        <f t="shared" si="0"/>
        <v>0</v>
      </c>
      <c r="G31" s="28"/>
    </row>
    <row r="32" spans="1:7">
      <c r="A32" s="96"/>
      <c r="B32" s="30"/>
      <c r="C32" s="31"/>
      <c r="D32" s="31"/>
      <c r="E32" s="31"/>
      <c r="F32" s="48">
        <f t="shared" si="0"/>
        <v>0</v>
      </c>
      <c r="G32" s="28"/>
    </row>
    <row r="33" spans="1:7">
      <c r="A33" s="96"/>
      <c r="B33" s="30"/>
      <c r="C33" s="31"/>
      <c r="D33" s="31"/>
      <c r="E33" s="31"/>
      <c r="F33" s="48">
        <f t="shared" si="0"/>
        <v>0</v>
      </c>
      <c r="G33" s="28"/>
    </row>
    <row r="34" spans="1:7" ht="3" customHeight="1" thickBot="1">
      <c r="A34" s="96"/>
      <c r="B34" s="34"/>
      <c r="C34" s="35"/>
      <c r="D34" s="35"/>
      <c r="E34" s="35"/>
      <c r="F34" s="36"/>
      <c r="G34" s="37"/>
    </row>
    <row r="35" spans="1:7" ht="13.5" thickBot="1">
      <c r="A35" s="49" t="s">
        <v>11</v>
      </c>
      <c r="B35" s="44"/>
      <c r="C35" s="32">
        <f>SUM(C27:C34)</f>
        <v>0</v>
      </c>
      <c r="D35" s="32">
        <f>SUM(D27:D34)</f>
        <v>0</v>
      </c>
      <c r="E35" s="32">
        <f>SUM(E27:E34)</f>
        <v>0</v>
      </c>
      <c r="F35" s="32">
        <f t="shared" ref="F35" si="1">SUM(C35:E35)</f>
        <v>0</v>
      </c>
      <c r="G35" s="33"/>
    </row>
    <row r="36" spans="1:7" ht="12.75" customHeight="1">
      <c r="A36" s="95" t="s">
        <v>13</v>
      </c>
      <c r="B36" s="30"/>
      <c r="C36" s="31"/>
      <c r="D36" s="31"/>
      <c r="E36" s="31"/>
      <c r="F36" s="48">
        <f>SUM(C36:E36)</f>
        <v>0</v>
      </c>
      <c r="G36" s="28"/>
    </row>
    <row r="37" spans="1:7">
      <c r="A37" s="96"/>
      <c r="B37" s="30"/>
      <c r="C37" s="31"/>
      <c r="D37" s="31"/>
      <c r="E37" s="31"/>
      <c r="F37" s="48">
        <f t="shared" ref="F37:F42" si="2">SUM(C37:E37)</f>
        <v>0</v>
      </c>
      <c r="G37" s="28"/>
    </row>
    <row r="38" spans="1:7">
      <c r="A38" s="96"/>
      <c r="B38" s="30"/>
      <c r="C38" s="31"/>
      <c r="D38" s="31"/>
      <c r="E38" s="31"/>
      <c r="F38" s="48">
        <f t="shared" si="2"/>
        <v>0</v>
      </c>
      <c r="G38" s="28"/>
    </row>
    <row r="39" spans="1:7">
      <c r="A39" s="96"/>
      <c r="B39" s="30"/>
      <c r="C39" s="31"/>
      <c r="D39" s="31"/>
      <c r="E39" s="31"/>
      <c r="F39" s="48">
        <f t="shared" si="2"/>
        <v>0</v>
      </c>
      <c r="G39" s="28"/>
    </row>
    <row r="40" spans="1:7">
      <c r="A40" s="96"/>
      <c r="B40" s="30"/>
      <c r="C40" s="31"/>
      <c r="D40" s="31"/>
      <c r="E40" s="31"/>
      <c r="F40" s="48">
        <f t="shared" si="2"/>
        <v>0</v>
      </c>
      <c r="G40" s="28"/>
    </row>
    <row r="41" spans="1:7">
      <c r="A41" s="96"/>
      <c r="B41" s="30"/>
      <c r="C41" s="31"/>
      <c r="D41" s="31"/>
      <c r="E41" s="31"/>
      <c r="F41" s="48">
        <f t="shared" si="2"/>
        <v>0</v>
      </c>
      <c r="G41" s="28"/>
    </row>
    <row r="42" spans="1:7">
      <c r="A42" s="96"/>
      <c r="B42" s="30"/>
      <c r="C42" s="31"/>
      <c r="D42" s="31"/>
      <c r="E42" s="31"/>
      <c r="F42" s="48">
        <f t="shared" si="2"/>
        <v>0</v>
      </c>
      <c r="G42" s="28"/>
    </row>
    <row r="43" spans="1:7" ht="3" customHeight="1" thickBot="1">
      <c r="A43" s="96"/>
      <c r="B43" s="34"/>
      <c r="C43" s="35"/>
      <c r="D43" s="35"/>
      <c r="E43" s="35"/>
      <c r="F43" s="36"/>
      <c r="G43" s="37"/>
    </row>
    <row r="44" spans="1:7" ht="13.5" thickBot="1">
      <c r="A44" s="49" t="s">
        <v>11</v>
      </c>
      <c r="B44" s="44"/>
      <c r="C44" s="32">
        <f>SUM(C36:C43)</f>
        <v>0</v>
      </c>
      <c r="D44" s="32">
        <f>SUM(D36:D43)</f>
        <v>0</v>
      </c>
      <c r="E44" s="32">
        <f>SUM(E36:E43)</f>
        <v>0</v>
      </c>
      <c r="F44" s="32">
        <f t="shared" ref="F44" si="3">SUM(C44:E44)</f>
        <v>0</v>
      </c>
      <c r="G44" s="33"/>
    </row>
    <row r="45" spans="1:7">
      <c r="A45" s="95" t="s">
        <v>14</v>
      </c>
      <c r="B45" s="30"/>
      <c r="C45" s="31"/>
      <c r="D45" s="31"/>
      <c r="E45" s="31"/>
      <c r="F45" s="48">
        <f>SUM(C45:E45)</f>
        <v>0</v>
      </c>
      <c r="G45" s="28"/>
    </row>
    <row r="46" spans="1:7">
      <c r="A46" s="96"/>
      <c r="B46" s="30"/>
      <c r="C46" s="31"/>
      <c r="D46" s="31"/>
      <c r="E46" s="31"/>
      <c r="F46" s="48">
        <f t="shared" ref="F46:F51" si="4">SUM(C46:E46)</f>
        <v>0</v>
      </c>
      <c r="G46" s="28"/>
    </row>
    <row r="47" spans="1:7">
      <c r="A47" s="96"/>
      <c r="B47" s="30"/>
      <c r="C47" s="31"/>
      <c r="D47" s="31"/>
      <c r="E47" s="31"/>
      <c r="F47" s="48">
        <f t="shared" si="4"/>
        <v>0</v>
      </c>
      <c r="G47" s="28"/>
    </row>
    <row r="48" spans="1:7">
      <c r="A48" s="96"/>
      <c r="B48" s="30"/>
      <c r="C48" s="31"/>
      <c r="D48" s="31"/>
      <c r="E48" s="31"/>
      <c r="F48" s="48">
        <f t="shared" si="4"/>
        <v>0</v>
      </c>
      <c r="G48" s="28"/>
    </row>
    <row r="49" spans="1:7">
      <c r="A49" s="96"/>
      <c r="B49" s="30"/>
      <c r="C49" s="31"/>
      <c r="D49" s="31"/>
      <c r="E49" s="31"/>
      <c r="F49" s="48">
        <f t="shared" si="4"/>
        <v>0</v>
      </c>
      <c r="G49" s="28"/>
    </row>
    <row r="50" spans="1:7">
      <c r="A50" s="96"/>
      <c r="B50" s="30"/>
      <c r="C50" s="31"/>
      <c r="D50" s="31"/>
      <c r="E50" s="31"/>
      <c r="F50" s="48">
        <f t="shared" si="4"/>
        <v>0</v>
      </c>
      <c r="G50" s="28"/>
    </row>
    <row r="51" spans="1:7">
      <c r="A51" s="96"/>
      <c r="B51" s="30"/>
      <c r="C51" s="31"/>
      <c r="D51" s="31"/>
      <c r="E51" s="31"/>
      <c r="F51" s="48">
        <f t="shared" si="4"/>
        <v>0</v>
      </c>
      <c r="G51" s="28"/>
    </row>
    <row r="52" spans="1:7" ht="3" customHeight="1" thickBot="1">
      <c r="A52" s="96"/>
      <c r="B52" s="34"/>
      <c r="C52" s="35"/>
      <c r="D52" s="35"/>
      <c r="E52" s="35"/>
      <c r="F52" s="36"/>
      <c r="G52" s="37"/>
    </row>
    <row r="53" spans="1:7" ht="13.5" thickBot="1">
      <c r="A53" s="49" t="s">
        <v>11</v>
      </c>
      <c r="B53" s="44"/>
      <c r="C53" s="32">
        <f>SUM(C45:C52)</f>
        <v>0</v>
      </c>
      <c r="D53" s="32">
        <f>SUM(D45:D52)</f>
        <v>0</v>
      </c>
      <c r="E53" s="32">
        <f>SUM(E45:E52)</f>
        <v>0</v>
      </c>
      <c r="F53" s="32">
        <f t="shared" ref="F53" si="5">SUM(C53:E53)</f>
        <v>0</v>
      </c>
      <c r="G53" s="33"/>
    </row>
    <row r="54" spans="1:7">
      <c r="A54" s="95" t="s">
        <v>15</v>
      </c>
      <c r="B54" s="30"/>
      <c r="C54" s="31"/>
      <c r="D54" s="31"/>
      <c r="E54" s="31"/>
      <c r="F54" s="48">
        <f>SUM(C54:E54)</f>
        <v>0</v>
      </c>
      <c r="G54" s="28"/>
    </row>
    <row r="55" spans="1:7">
      <c r="A55" s="96"/>
      <c r="B55" s="30"/>
      <c r="C55" s="31"/>
      <c r="D55" s="31"/>
      <c r="E55" s="31"/>
      <c r="F55" s="48">
        <f t="shared" ref="F55:F60" si="6">SUM(C55:E55)</f>
        <v>0</v>
      </c>
      <c r="G55" s="28"/>
    </row>
    <row r="56" spans="1:7">
      <c r="A56" s="96"/>
      <c r="B56" s="30"/>
      <c r="C56" s="31"/>
      <c r="D56" s="31"/>
      <c r="E56" s="31"/>
      <c r="F56" s="48">
        <f t="shared" si="6"/>
        <v>0</v>
      </c>
      <c r="G56" s="28"/>
    </row>
    <row r="57" spans="1:7">
      <c r="A57" s="96"/>
      <c r="B57" s="30"/>
      <c r="C57" s="31"/>
      <c r="D57" s="31"/>
      <c r="E57" s="31"/>
      <c r="F57" s="48">
        <f t="shared" si="6"/>
        <v>0</v>
      </c>
      <c r="G57" s="28"/>
    </row>
    <row r="58" spans="1:7">
      <c r="A58" s="96"/>
      <c r="B58" s="30"/>
      <c r="C58" s="31"/>
      <c r="D58" s="31"/>
      <c r="E58" s="31"/>
      <c r="F58" s="48">
        <f t="shared" si="6"/>
        <v>0</v>
      </c>
      <c r="G58" s="28"/>
    </row>
    <row r="59" spans="1:7">
      <c r="A59" s="96"/>
      <c r="B59" s="30"/>
      <c r="C59" s="31"/>
      <c r="D59" s="31"/>
      <c r="E59" s="31"/>
      <c r="F59" s="48">
        <f t="shared" si="6"/>
        <v>0</v>
      </c>
      <c r="G59" s="28"/>
    </row>
    <row r="60" spans="1:7">
      <c r="A60" s="96"/>
      <c r="B60" s="30"/>
      <c r="C60" s="31"/>
      <c r="D60" s="31"/>
      <c r="E60" s="31"/>
      <c r="F60" s="48">
        <f t="shared" si="6"/>
        <v>0</v>
      </c>
      <c r="G60" s="28"/>
    </row>
    <row r="61" spans="1:7" ht="3" customHeight="1" thickBot="1">
      <c r="A61" s="96"/>
      <c r="B61" s="34"/>
      <c r="C61" s="35"/>
      <c r="D61" s="35"/>
      <c r="E61" s="35"/>
      <c r="F61" s="36"/>
      <c r="G61" s="37"/>
    </row>
    <row r="62" spans="1:7" ht="13.5" thickBot="1">
      <c r="A62" s="49" t="s">
        <v>11</v>
      </c>
      <c r="B62" s="44"/>
      <c r="C62" s="32">
        <f>SUM(C54:C61)</f>
        <v>0</v>
      </c>
      <c r="D62" s="32">
        <f>SUM(D54:D61)</f>
        <v>0</v>
      </c>
      <c r="E62" s="32">
        <f>SUM(E54:E61)</f>
        <v>0</v>
      </c>
      <c r="F62" s="32">
        <f t="shared" ref="F62" si="7">SUM(C62:E62)</f>
        <v>0</v>
      </c>
      <c r="G62" s="33"/>
    </row>
    <row r="63" spans="1:7" ht="12.75" customHeight="1">
      <c r="A63" s="95" t="s">
        <v>16</v>
      </c>
      <c r="B63" s="30"/>
      <c r="C63" s="31"/>
      <c r="D63" s="31"/>
      <c r="E63" s="52"/>
      <c r="F63" s="48">
        <f>SUM(C63:E63)</f>
        <v>0</v>
      </c>
      <c r="G63" s="28"/>
    </row>
    <row r="64" spans="1:7">
      <c r="A64" s="96"/>
      <c r="B64" s="30"/>
      <c r="C64" s="31"/>
      <c r="D64" s="31"/>
      <c r="E64" s="52"/>
      <c r="F64" s="48">
        <f t="shared" ref="F64:F69" si="8">SUM(C64:E64)</f>
        <v>0</v>
      </c>
      <c r="G64" s="28"/>
    </row>
    <row r="65" spans="1:7">
      <c r="A65" s="96"/>
      <c r="B65" s="30"/>
      <c r="C65" s="31"/>
      <c r="D65" s="31"/>
      <c r="E65" s="52"/>
      <c r="F65" s="48">
        <f t="shared" si="8"/>
        <v>0</v>
      </c>
      <c r="G65" s="28"/>
    </row>
    <row r="66" spans="1:7">
      <c r="A66" s="96"/>
      <c r="B66" s="30"/>
      <c r="C66" s="31"/>
      <c r="D66" s="31"/>
      <c r="E66" s="52"/>
      <c r="F66" s="48">
        <f t="shared" si="8"/>
        <v>0</v>
      </c>
      <c r="G66" s="28"/>
    </row>
    <row r="67" spans="1:7">
      <c r="A67" s="96"/>
      <c r="B67" s="30"/>
      <c r="C67" s="31"/>
      <c r="D67" s="31"/>
      <c r="E67" s="52"/>
      <c r="F67" s="48">
        <f t="shared" si="8"/>
        <v>0</v>
      </c>
      <c r="G67" s="28"/>
    </row>
    <row r="68" spans="1:7">
      <c r="A68" s="96"/>
      <c r="B68" s="30"/>
      <c r="C68" s="31"/>
      <c r="D68" s="31"/>
      <c r="E68" s="52"/>
      <c r="F68" s="48">
        <f t="shared" si="8"/>
        <v>0</v>
      </c>
      <c r="G68" s="28"/>
    </row>
    <row r="69" spans="1:7">
      <c r="A69" s="96"/>
      <c r="B69" s="30"/>
      <c r="C69" s="31"/>
      <c r="D69" s="31"/>
      <c r="E69" s="52"/>
      <c r="F69" s="48">
        <f t="shared" si="8"/>
        <v>0</v>
      </c>
      <c r="G69" s="28"/>
    </row>
    <row r="70" spans="1:7" ht="3" customHeight="1" thickBot="1">
      <c r="A70" s="96"/>
      <c r="B70" s="34"/>
      <c r="C70" s="35"/>
      <c r="D70" s="35"/>
      <c r="E70" s="53"/>
      <c r="F70" s="36"/>
      <c r="G70" s="37"/>
    </row>
    <row r="71" spans="1:7" ht="13.5" thickBot="1">
      <c r="A71" s="49" t="s">
        <v>11</v>
      </c>
      <c r="B71" s="44"/>
      <c r="C71" s="32">
        <f>SUM(C63:C70)</f>
        <v>0</v>
      </c>
      <c r="D71" s="32">
        <f>SUM(D63:D70)</f>
        <v>0</v>
      </c>
      <c r="E71" s="60"/>
      <c r="F71" s="32">
        <f t="shared" ref="F71" si="9">SUM(C71:E71)</f>
        <v>0</v>
      </c>
      <c r="G71" s="33"/>
    </row>
    <row r="72" spans="1:7" ht="12.75" customHeight="1">
      <c r="A72" s="95" t="s">
        <v>17</v>
      </c>
      <c r="B72" s="30"/>
      <c r="C72" s="31"/>
      <c r="D72" s="31"/>
      <c r="E72" s="31"/>
      <c r="F72" s="48">
        <f>SUM(C72:E72)</f>
        <v>0</v>
      </c>
      <c r="G72" s="28"/>
    </row>
    <row r="73" spans="1:7">
      <c r="A73" s="96"/>
      <c r="B73" s="30"/>
      <c r="C73" s="31"/>
      <c r="D73" s="31"/>
      <c r="E73" s="31"/>
      <c r="F73" s="48">
        <f t="shared" ref="F73:F78" si="10">SUM(C73:E73)</f>
        <v>0</v>
      </c>
      <c r="G73" s="28"/>
    </row>
    <row r="74" spans="1:7">
      <c r="A74" s="96"/>
      <c r="B74" s="30"/>
      <c r="C74" s="31"/>
      <c r="D74" s="31"/>
      <c r="E74" s="31"/>
      <c r="F74" s="48">
        <f t="shared" si="10"/>
        <v>0</v>
      </c>
      <c r="G74" s="28"/>
    </row>
    <row r="75" spans="1:7">
      <c r="A75" s="96"/>
      <c r="B75" s="30"/>
      <c r="C75" s="31"/>
      <c r="D75" s="31"/>
      <c r="E75" s="31"/>
      <c r="F75" s="48">
        <f t="shared" si="10"/>
        <v>0</v>
      </c>
      <c r="G75" s="28"/>
    </row>
    <row r="76" spans="1:7">
      <c r="A76" s="96"/>
      <c r="B76" s="30"/>
      <c r="C76" s="31"/>
      <c r="D76" s="31"/>
      <c r="E76" s="31"/>
      <c r="F76" s="48">
        <f t="shared" si="10"/>
        <v>0</v>
      </c>
      <c r="G76" s="28"/>
    </row>
    <row r="77" spans="1:7">
      <c r="A77" s="96"/>
      <c r="B77" s="30"/>
      <c r="C77" s="31"/>
      <c r="D77" s="31"/>
      <c r="E77" s="31"/>
      <c r="F77" s="48">
        <f t="shared" si="10"/>
        <v>0</v>
      </c>
      <c r="G77" s="28"/>
    </row>
    <row r="78" spans="1:7">
      <c r="A78" s="96"/>
      <c r="B78" s="30"/>
      <c r="C78" s="31"/>
      <c r="D78" s="31"/>
      <c r="E78" s="31"/>
      <c r="F78" s="48">
        <f t="shared" si="10"/>
        <v>0</v>
      </c>
      <c r="G78" s="28"/>
    </row>
    <row r="79" spans="1:7" ht="3" customHeight="1" thickBot="1">
      <c r="A79" s="96"/>
      <c r="B79" s="34"/>
      <c r="C79" s="35"/>
      <c r="D79" s="35"/>
      <c r="E79" s="35"/>
      <c r="F79" s="36"/>
      <c r="G79" s="37"/>
    </row>
    <row r="80" spans="1:7" ht="13.5" thickBot="1">
      <c r="A80" s="49" t="s">
        <v>11</v>
      </c>
      <c r="B80" s="44"/>
      <c r="C80" s="32">
        <f>SUM(C72:C79)</f>
        <v>0</v>
      </c>
      <c r="D80" s="32">
        <f>SUM(D72:D79)</f>
        <v>0</v>
      </c>
      <c r="E80" s="32">
        <f>SUM(E72:E79)</f>
        <v>0</v>
      </c>
      <c r="F80" s="32">
        <f t="shared" ref="F80" si="11">SUM(C80:E80)</f>
        <v>0</v>
      </c>
      <c r="G80" s="33"/>
    </row>
    <row r="81" spans="1:7" ht="13.5" thickBot="1">
      <c r="A81" s="5"/>
      <c r="B81" s="5"/>
    </row>
    <row r="82" spans="1:7" ht="14.25" thickTop="1" thickBot="1">
      <c r="A82" s="12" t="s">
        <v>18</v>
      </c>
      <c r="B82" s="13"/>
      <c r="C82" s="38">
        <f>C26+C35+C44+C53+C62+C71+C80</f>
        <v>0</v>
      </c>
      <c r="D82" s="38">
        <f>D26+D35+D44+D53+D62+D71+D80</f>
        <v>0</v>
      </c>
      <c r="E82" s="38">
        <f>E26+E35+E44+E53+E62+E71+E80</f>
        <v>0</v>
      </c>
      <c r="F82" s="38">
        <f>F26+F35+F44+F53+F62+F71+F80</f>
        <v>0</v>
      </c>
      <c r="G82" s="4"/>
    </row>
    <row r="83" spans="1:7" ht="5.0999999999999996" customHeight="1">
      <c r="A83" s="5"/>
      <c r="B83" s="5"/>
    </row>
    <row r="84" spans="1:7">
      <c r="A84" s="2" t="s">
        <v>65</v>
      </c>
      <c r="B84" s="2"/>
    </row>
    <row r="85" spans="1:7">
      <c r="A85" s="95" t="s">
        <v>10</v>
      </c>
      <c r="B85" s="30"/>
      <c r="C85" s="31"/>
      <c r="D85" s="31"/>
      <c r="E85" s="31"/>
      <c r="F85" s="48">
        <f>SUM(C85:E85)</f>
        <v>0</v>
      </c>
      <c r="G85" s="28"/>
    </row>
    <row r="86" spans="1:7">
      <c r="A86" s="96"/>
      <c r="B86" s="30"/>
      <c r="C86" s="31"/>
      <c r="D86" s="31"/>
      <c r="E86" s="31"/>
      <c r="F86" s="48">
        <f t="shared" ref="F86:F91" si="12">SUM(C86:E86)</f>
        <v>0</v>
      </c>
      <c r="G86" s="28"/>
    </row>
    <row r="87" spans="1:7">
      <c r="A87" s="96"/>
      <c r="B87" s="30"/>
      <c r="C87" s="31"/>
      <c r="D87" s="31"/>
      <c r="E87" s="31"/>
      <c r="F87" s="48">
        <f t="shared" si="12"/>
        <v>0</v>
      </c>
      <c r="G87" s="28"/>
    </row>
    <row r="88" spans="1:7">
      <c r="A88" s="96"/>
      <c r="B88" s="30"/>
      <c r="C88" s="31"/>
      <c r="D88" s="31"/>
      <c r="E88" s="31"/>
      <c r="F88" s="48">
        <f t="shared" si="12"/>
        <v>0</v>
      </c>
      <c r="G88" s="28"/>
    </row>
    <row r="89" spans="1:7">
      <c r="A89" s="96"/>
      <c r="B89" s="30"/>
      <c r="C89" s="31"/>
      <c r="D89" s="31"/>
      <c r="E89" s="31"/>
      <c r="F89" s="48">
        <f t="shared" si="12"/>
        <v>0</v>
      </c>
      <c r="G89" s="28"/>
    </row>
    <row r="90" spans="1:7">
      <c r="A90" s="96"/>
      <c r="B90" s="30"/>
      <c r="C90" s="31"/>
      <c r="D90" s="31"/>
      <c r="E90" s="31"/>
      <c r="F90" s="48">
        <f t="shared" si="12"/>
        <v>0</v>
      </c>
      <c r="G90" s="28"/>
    </row>
    <row r="91" spans="1:7">
      <c r="A91" s="96"/>
      <c r="B91" s="30"/>
      <c r="C91" s="31"/>
      <c r="D91" s="31"/>
      <c r="E91" s="31"/>
      <c r="F91" s="48">
        <f t="shared" si="12"/>
        <v>0</v>
      </c>
      <c r="G91" s="28"/>
    </row>
    <row r="92" spans="1:7" ht="3" customHeight="1" thickBot="1">
      <c r="A92" s="96"/>
      <c r="B92" s="34"/>
      <c r="C92" s="35"/>
      <c r="D92" s="35"/>
      <c r="E92" s="35"/>
      <c r="F92" s="36"/>
      <c r="G92" s="37"/>
    </row>
    <row r="93" spans="1:7" ht="13.5" thickBot="1">
      <c r="A93" s="49" t="s">
        <v>11</v>
      </c>
      <c r="B93" s="44"/>
      <c r="C93" s="32">
        <f>SUM(C85:C92)</f>
        <v>0</v>
      </c>
      <c r="D93" s="32">
        <f>SUM(D85:D92)</f>
        <v>0</v>
      </c>
      <c r="E93" s="32">
        <f>SUM(E85:E92)</f>
        <v>0</v>
      </c>
      <c r="F93" s="32">
        <f t="shared" ref="F93" si="13">SUM(C93:E93)</f>
        <v>0</v>
      </c>
      <c r="G93" s="33"/>
    </row>
    <row r="94" spans="1:7">
      <c r="A94" s="95" t="s">
        <v>12</v>
      </c>
      <c r="B94" s="30"/>
      <c r="C94" s="31"/>
      <c r="D94" s="31"/>
      <c r="E94" s="31"/>
      <c r="F94" s="48">
        <f>SUM(C94:E94)</f>
        <v>0</v>
      </c>
      <c r="G94" s="28"/>
    </row>
    <row r="95" spans="1:7">
      <c r="A95" s="96"/>
      <c r="B95" s="30"/>
      <c r="C95" s="31"/>
      <c r="D95" s="31"/>
      <c r="E95" s="31"/>
      <c r="F95" s="48">
        <f t="shared" ref="F95:F100" si="14">SUM(C95:E95)</f>
        <v>0</v>
      </c>
      <c r="G95" s="28"/>
    </row>
    <row r="96" spans="1:7">
      <c r="A96" s="96"/>
      <c r="B96" s="30"/>
      <c r="C96" s="31"/>
      <c r="D96" s="31"/>
      <c r="E96" s="31"/>
      <c r="F96" s="48">
        <f t="shared" si="14"/>
        <v>0</v>
      </c>
      <c r="G96" s="28"/>
    </row>
    <row r="97" spans="1:7">
      <c r="A97" s="96"/>
      <c r="B97" s="30"/>
      <c r="C97" s="31"/>
      <c r="D97" s="31"/>
      <c r="E97" s="31"/>
      <c r="F97" s="48">
        <f t="shared" si="14"/>
        <v>0</v>
      </c>
      <c r="G97" s="28"/>
    </row>
    <row r="98" spans="1:7">
      <c r="A98" s="96"/>
      <c r="B98" s="30"/>
      <c r="C98" s="31"/>
      <c r="D98" s="31"/>
      <c r="E98" s="31"/>
      <c r="F98" s="48">
        <f t="shared" si="14"/>
        <v>0</v>
      </c>
      <c r="G98" s="28"/>
    </row>
    <row r="99" spans="1:7">
      <c r="A99" s="96"/>
      <c r="B99" s="30"/>
      <c r="C99" s="31"/>
      <c r="D99" s="31"/>
      <c r="E99" s="31"/>
      <c r="F99" s="48">
        <f t="shared" si="14"/>
        <v>0</v>
      </c>
      <c r="G99" s="28"/>
    </row>
    <row r="100" spans="1:7">
      <c r="A100" s="96"/>
      <c r="B100" s="30"/>
      <c r="C100" s="31"/>
      <c r="D100" s="31"/>
      <c r="E100" s="31"/>
      <c r="F100" s="48">
        <f t="shared" si="14"/>
        <v>0</v>
      </c>
      <c r="G100" s="28"/>
    </row>
    <row r="101" spans="1:7" ht="3" customHeight="1" thickBot="1">
      <c r="A101" s="96"/>
      <c r="B101" s="34"/>
      <c r="C101" s="35"/>
      <c r="D101" s="35"/>
      <c r="E101" s="35"/>
      <c r="F101" s="36"/>
      <c r="G101" s="37"/>
    </row>
    <row r="102" spans="1:7" ht="13.5" thickBot="1">
      <c r="A102" s="49" t="s">
        <v>11</v>
      </c>
      <c r="B102" s="44"/>
      <c r="C102" s="32">
        <f>SUM(C94:C101)</f>
        <v>0</v>
      </c>
      <c r="D102" s="32">
        <f>SUM(D94:D101)</f>
        <v>0</v>
      </c>
      <c r="E102" s="32">
        <f>SUM(E94:E101)</f>
        <v>0</v>
      </c>
      <c r="F102" s="32">
        <f t="shared" ref="F102" si="15">SUM(C102:E102)</f>
        <v>0</v>
      </c>
      <c r="G102" s="33"/>
    </row>
    <row r="103" spans="1:7" ht="12.75" customHeight="1">
      <c r="A103" s="95" t="s">
        <v>13</v>
      </c>
      <c r="B103" s="30"/>
      <c r="C103" s="31"/>
      <c r="D103" s="31"/>
      <c r="E103" s="31"/>
      <c r="F103" s="48">
        <f>SUM(C103:E103)</f>
        <v>0</v>
      </c>
      <c r="G103" s="28"/>
    </row>
    <row r="104" spans="1:7">
      <c r="A104" s="96"/>
      <c r="B104" s="30"/>
      <c r="C104" s="31"/>
      <c r="D104" s="31"/>
      <c r="E104" s="31"/>
      <c r="F104" s="48">
        <f t="shared" ref="F104:F109" si="16">SUM(C104:E104)</f>
        <v>0</v>
      </c>
      <c r="G104" s="28"/>
    </row>
    <row r="105" spans="1:7">
      <c r="A105" s="96"/>
      <c r="B105" s="30"/>
      <c r="C105" s="31"/>
      <c r="D105" s="31"/>
      <c r="E105" s="31"/>
      <c r="F105" s="48">
        <f t="shared" si="16"/>
        <v>0</v>
      </c>
      <c r="G105" s="28"/>
    </row>
    <row r="106" spans="1:7">
      <c r="A106" s="96"/>
      <c r="B106" s="30"/>
      <c r="C106" s="31"/>
      <c r="D106" s="31"/>
      <c r="E106" s="31"/>
      <c r="F106" s="48">
        <f t="shared" si="16"/>
        <v>0</v>
      </c>
      <c r="G106" s="28"/>
    </row>
    <row r="107" spans="1:7">
      <c r="A107" s="96"/>
      <c r="B107" s="30"/>
      <c r="C107" s="31"/>
      <c r="D107" s="31"/>
      <c r="E107" s="31"/>
      <c r="F107" s="48">
        <f t="shared" si="16"/>
        <v>0</v>
      </c>
      <c r="G107" s="28"/>
    </row>
    <row r="108" spans="1:7">
      <c r="A108" s="96"/>
      <c r="B108" s="30"/>
      <c r="C108" s="31"/>
      <c r="D108" s="31"/>
      <c r="E108" s="31"/>
      <c r="F108" s="48">
        <f t="shared" si="16"/>
        <v>0</v>
      </c>
      <c r="G108" s="28"/>
    </row>
    <row r="109" spans="1:7">
      <c r="A109" s="96"/>
      <c r="B109" s="30"/>
      <c r="C109" s="31"/>
      <c r="D109" s="31"/>
      <c r="E109" s="31"/>
      <c r="F109" s="48">
        <f t="shared" si="16"/>
        <v>0</v>
      </c>
      <c r="G109" s="28"/>
    </row>
    <row r="110" spans="1:7" ht="3" customHeight="1" thickBot="1">
      <c r="A110" s="96"/>
      <c r="B110" s="34"/>
      <c r="C110" s="35"/>
      <c r="D110" s="35"/>
      <c r="E110" s="35"/>
      <c r="F110" s="36"/>
      <c r="G110" s="37"/>
    </row>
    <row r="111" spans="1:7" ht="13.5" thickBot="1">
      <c r="A111" s="49" t="s">
        <v>11</v>
      </c>
      <c r="B111" s="44"/>
      <c r="C111" s="32">
        <f>SUM(C103:C110)</f>
        <v>0</v>
      </c>
      <c r="D111" s="32">
        <f>SUM(D103:D110)</f>
        <v>0</v>
      </c>
      <c r="E111" s="32">
        <f>SUM(E103:E110)</f>
        <v>0</v>
      </c>
      <c r="F111" s="32">
        <f t="shared" ref="F111" si="17">SUM(C111:E111)</f>
        <v>0</v>
      </c>
      <c r="G111" s="33"/>
    </row>
    <row r="112" spans="1:7">
      <c r="A112" s="95" t="s">
        <v>14</v>
      </c>
      <c r="B112" s="30"/>
      <c r="C112" s="31"/>
      <c r="D112" s="31"/>
      <c r="E112" s="31"/>
      <c r="F112" s="48">
        <f>SUM(C112:E112)</f>
        <v>0</v>
      </c>
      <c r="G112" s="28"/>
    </row>
    <row r="113" spans="1:7">
      <c r="A113" s="96"/>
      <c r="B113" s="30"/>
      <c r="C113" s="31"/>
      <c r="D113" s="31"/>
      <c r="E113" s="31"/>
      <c r="F113" s="48">
        <f t="shared" ref="F113:F118" si="18">SUM(C113:E113)</f>
        <v>0</v>
      </c>
      <c r="G113" s="28"/>
    </row>
    <row r="114" spans="1:7">
      <c r="A114" s="96"/>
      <c r="B114" s="30"/>
      <c r="C114" s="31"/>
      <c r="D114" s="31"/>
      <c r="E114" s="31"/>
      <c r="F114" s="48">
        <f t="shared" si="18"/>
        <v>0</v>
      </c>
      <c r="G114" s="28"/>
    </row>
    <row r="115" spans="1:7">
      <c r="A115" s="96"/>
      <c r="B115" s="30"/>
      <c r="C115" s="31"/>
      <c r="D115" s="31"/>
      <c r="E115" s="31"/>
      <c r="F115" s="48">
        <f t="shared" si="18"/>
        <v>0</v>
      </c>
      <c r="G115" s="28"/>
    </row>
    <row r="116" spans="1:7">
      <c r="A116" s="96"/>
      <c r="B116" s="30"/>
      <c r="C116" s="31"/>
      <c r="D116" s="31"/>
      <c r="E116" s="31"/>
      <c r="F116" s="48">
        <f t="shared" si="18"/>
        <v>0</v>
      </c>
      <c r="G116" s="28"/>
    </row>
    <row r="117" spans="1:7">
      <c r="A117" s="96"/>
      <c r="B117" s="30"/>
      <c r="C117" s="31"/>
      <c r="D117" s="31"/>
      <c r="E117" s="31"/>
      <c r="F117" s="48">
        <f t="shared" si="18"/>
        <v>0</v>
      </c>
      <c r="G117" s="28"/>
    </row>
    <row r="118" spans="1:7">
      <c r="A118" s="96"/>
      <c r="B118" s="30"/>
      <c r="C118" s="31"/>
      <c r="D118" s="31"/>
      <c r="E118" s="31"/>
      <c r="F118" s="48">
        <f t="shared" si="18"/>
        <v>0</v>
      </c>
      <c r="G118" s="28"/>
    </row>
    <row r="119" spans="1:7" ht="3" customHeight="1" thickBot="1">
      <c r="A119" s="96"/>
      <c r="B119" s="34"/>
      <c r="C119" s="35"/>
      <c r="D119" s="35"/>
      <c r="E119" s="35"/>
      <c r="F119" s="36"/>
      <c r="G119" s="37"/>
    </row>
    <row r="120" spans="1:7" ht="13.5" thickBot="1">
      <c r="A120" s="49" t="s">
        <v>11</v>
      </c>
      <c r="B120" s="44"/>
      <c r="C120" s="32">
        <f>SUM(C112:C119)</f>
        <v>0</v>
      </c>
      <c r="D120" s="32">
        <f>SUM(D112:D119)</f>
        <v>0</v>
      </c>
      <c r="E120" s="32">
        <f>SUM(E112:E119)</f>
        <v>0</v>
      </c>
      <c r="F120" s="32">
        <f t="shared" ref="F120" si="19">SUM(C120:E120)</f>
        <v>0</v>
      </c>
      <c r="G120" s="33"/>
    </row>
    <row r="121" spans="1:7">
      <c r="A121" s="95" t="s">
        <v>15</v>
      </c>
      <c r="B121" s="30"/>
      <c r="C121" s="31"/>
      <c r="D121" s="31"/>
      <c r="E121" s="31"/>
      <c r="F121" s="48">
        <f>SUM(C121:E121)</f>
        <v>0</v>
      </c>
      <c r="G121" s="28"/>
    </row>
    <row r="122" spans="1:7">
      <c r="A122" s="96"/>
      <c r="B122" s="30"/>
      <c r="C122" s="31"/>
      <c r="D122" s="31"/>
      <c r="E122" s="31"/>
      <c r="F122" s="48">
        <f t="shared" ref="F122:F127" si="20">SUM(C122:E122)</f>
        <v>0</v>
      </c>
      <c r="G122" s="28"/>
    </row>
    <row r="123" spans="1:7">
      <c r="A123" s="96"/>
      <c r="B123" s="30"/>
      <c r="C123" s="31"/>
      <c r="D123" s="31"/>
      <c r="E123" s="31"/>
      <c r="F123" s="48">
        <f t="shared" si="20"/>
        <v>0</v>
      </c>
      <c r="G123" s="28"/>
    </row>
    <row r="124" spans="1:7">
      <c r="A124" s="96"/>
      <c r="B124" s="30"/>
      <c r="C124" s="31"/>
      <c r="D124" s="31"/>
      <c r="E124" s="31"/>
      <c r="F124" s="48">
        <f t="shared" si="20"/>
        <v>0</v>
      </c>
      <c r="G124" s="28"/>
    </row>
    <row r="125" spans="1:7">
      <c r="A125" s="96"/>
      <c r="B125" s="30"/>
      <c r="C125" s="31"/>
      <c r="D125" s="31"/>
      <c r="E125" s="31"/>
      <c r="F125" s="48">
        <f t="shared" si="20"/>
        <v>0</v>
      </c>
      <c r="G125" s="28"/>
    </row>
    <row r="126" spans="1:7">
      <c r="A126" s="96"/>
      <c r="B126" s="30"/>
      <c r="C126" s="31"/>
      <c r="D126" s="31"/>
      <c r="E126" s="31"/>
      <c r="F126" s="48">
        <f t="shared" si="20"/>
        <v>0</v>
      </c>
      <c r="G126" s="28"/>
    </row>
    <row r="127" spans="1:7">
      <c r="A127" s="96"/>
      <c r="B127" s="30"/>
      <c r="C127" s="31"/>
      <c r="D127" s="31"/>
      <c r="E127" s="31"/>
      <c r="F127" s="48">
        <f t="shared" si="20"/>
        <v>0</v>
      </c>
      <c r="G127" s="28"/>
    </row>
    <row r="128" spans="1:7" ht="3" customHeight="1" thickBot="1">
      <c r="A128" s="96"/>
      <c r="B128" s="34"/>
      <c r="C128" s="35"/>
      <c r="D128" s="35"/>
      <c r="E128" s="35"/>
      <c r="F128" s="36"/>
      <c r="G128" s="37"/>
    </row>
    <row r="129" spans="1:7" ht="13.5" thickBot="1">
      <c r="A129" s="49" t="s">
        <v>11</v>
      </c>
      <c r="B129" s="44"/>
      <c r="C129" s="32">
        <f>SUM(C121:C128)</f>
        <v>0</v>
      </c>
      <c r="D129" s="32">
        <f>SUM(D121:D128)</f>
        <v>0</v>
      </c>
      <c r="E129" s="32">
        <f>SUM(E121:E128)</f>
        <v>0</v>
      </c>
      <c r="F129" s="32">
        <f t="shared" ref="F129" si="21">SUM(C129:E129)</f>
        <v>0</v>
      </c>
      <c r="G129" s="33"/>
    </row>
    <row r="130" spans="1:7" ht="12.75" customHeight="1">
      <c r="A130" s="95" t="s">
        <v>17</v>
      </c>
      <c r="B130" s="30"/>
      <c r="C130" s="31"/>
      <c r="D130" s="31"/>
      <c r="E130" s="31"/>
      <c r="F130" s="48">
        <f>SUM(C130:E130)</f>
        <v>0</v>
      </c>
      <c r="G130" s="28"/>
    </row>
    <row r="131" spans="1:7">
      <c r="A131" s="96"/>
      <c r="B131" s="30"/>
      <c r="C131" s="31"/>
      <c r="D131" s="31"/>
      <c r="E131" s="31"/>
      <c r="F131" s="48">
        <f t="shared" ref="F131:F136" si="22">SUM(C131:E131)</f>
        <v>0</v>
      </c>
      <c r="G131" s="28"/>
    </row>
    <row r="132" spans="1:7">
      <c r="A132" s="96"/>
      <c r="B132" s="30"/>
      <c r="C132" s="31"/>
      <c r="D132" s="31"/>
      <c r="E132" s="31"/>
      <c r="F132" s="48">
        <f t="shared" si="22"/>
        <v>0</v>
      </c>
      <c r="G132" s="28"/>
    </row>
    <row r="133" spans="1:7">
      <c r="A133" s="96"/>
      <c r="B133" s="30"/>
      <c r="C133" s="31"/>
      <c r="D133" s="31"/>
      <c r="E133" s="31"/>
      <c r="F133" s="48">
        <f t="shared" si="22"/>
        <v>0</v>
      </c>
      <c r="G133" s="28"/>
    </row>
    <row r="134" spans="1:7">
      <c r="A134" s="96"/>
      <c r="B134" s="30"/>
      <c r="C134" s="31"/>
      <c r="D134" s="31"/>
      <c r="E134" s="31"/>
      <c r="F134" s="48">
        <f t="shared" si="22"/>
        <v>0</v>
      </c>
      <c r="G134" s="28"/>
    </row>
    <row r="135" spans="1:7">
      <c r="A135" s="96"/>
      <c r="B135" s="30"/>
      <c r="C135" s="31"/>
      <c r="D135" s="31"/>
      <c r="E135" s="31"/>
      <c r="F135" s="48">
        <f t="shared" si="22"/>
        <v>0</v>
      </c>
      <c r="G135" s="28"/>
    </row>
    <row r="136" spans="1:7">
      <c r="A136" s="96"/>
      <c r="B136" s="30"/>
      <c r="C136" s="31"/>
      <c r="D136" s="31"/>
      <c r="E136" s="31"/>
      <c r="F136" s="48">
        <f t="shared" si="22"/>
        <v>0</v>
      </c>
      <c r="G136" s="28"/>
    </row>
    <row r="137" spans="1:7" ht="3" customHeight="1" thickBot="1">
      <c r="A137" s="96"/>
      <c r="B137" s="34"/>
      <c r="C137" s="35"/>
      <c r="D137" s="35"/>
      <c r="E137" s="35"/>
      <c r="F137" s="36"/>
      <c r="G137" s="37"/>
    </row>
    <row r="138" spans="1:7" ht="13.5" thickBot="1">
      <c r="A138" s="49" t="s">
        <v>11</v>
      </c>
      <c r="B138" s="44"/>
      <c r="C138" s="32">
        <f>SUM(C130:C137)</f>
        <v>0</v>
      </c>
      <c r="D138" s="32">
        <f>SUM(D130:D137)</f>
        <v>0</v>
      </c>
      <c r="E138" s="32">
        <f>SUM(E130:E137)</f>
        <v>0</v>
      </c>
      <c r="F138" s="32">
        <f t="shared" ref="F138" si="23">SUM(C138:E138)</f>
        <v>0</v>
      </c>
      <c r="G138" s="33"/>
    </row>
    <row r="139" spans="1:7" ht="13.5" thickBot="1">
      <c r="A139" s="5"/>
      <c r="B139" s="5"/>
    </row>
    <row r="140" spans="1:7" ht="14.25" thickTop="1" thickBot="1">
      <c r="A140" s="12" t="s">
        <v>66</v>
      </c>
      <c r="B140" s="13"/>
      <c r="C140" s="38">
        <f>C93+C102+C111+C120+C129+C138</f>
        <v>0</v>
      </c>
      <c r="D140" s="38">
        <f>D93+D102+D111+D120+D129+D138</f>
        <v>0</v>
      </c>
      <c r="E140" s="38">
        <f>E93+E102+E111+E120+E129+E138</f>
        <v>0</v>
      </c>
      <c r="F140" s="38">
        <f>F93+F102+F111+F120+F129+F138</f>
        <v>0</v>
      </c>
      <c r="G140" s="4"/>
    </row>
    <row r="141" spans="1:7" ht="5.0999999999999996" customHeight="1"/>
    <row r="142" spans="1:7">
      <c r="A142" s="2" t="s">
        <v>19</v>
      </c>
      <c r="B142" s="2"/>
    </row>
    <row r="143" spans="1:7">
      <c r="A143" s="95" t="s">
        <v>20</v>
      </c>
      <c r="B143" s="30"/>
      <c r="C143" s="31"/>
      <c r="D143" s="31"/>
      <c r="E143" s="31"/>
      <c r="F143" s="48">
        <f>SUM(C143:E143)</f>
        <v>0</v>
      </c>
      <c r="G143" s="28"/>
    </row>
    <row r="144" spans="1:7">
      <c r="A144" s="96"/>
      <c r="B144" s="30"/>
      <c r="C144" s="31"/>
      <c r="D144" s="31"/>
      <c r="E144" s="31"/>
      <c r="F144" s="48">
        <f t="shared" ref="F144:F149" si="24">SUM(C144:E144)</f>
        <v>0</v>
      </c>
      <c r="G144" s="28"/>
    </row>
    <row r="145" spans="1:7">
      <c r="A145" s="96"/>
      <c r="B145" s="30"/>
      <c r="C145" s="31"/>
      <c r="D145" s="31"/>
      <c r="E145" s="31"/>
      <c r="F145" s="48">
        <f t="shared" si="24"/>
        <v>0</v>
      </c>
      <c r="G145" s="28"/>
    </row>
    <row r="146" spans="1:7">
      <c r="A146" s="96"/>
      <c r="B146" s="30"/>
      <c r="C146" s="31"/>
      <c r="D146" s="31"/>
      <c r="E146" s="31"/>
      <c r="F146" s="48">
        <f t="shared" si="24"/>
        <v>0</v>
      </c>
      <c r="G146" s="28"/>
    </row>
    <row r="147" spans="1:7">
      <c r="A147" s="96"/>
      <c r="B147" s="30"/>
      <c r="C147" s="31"/>
      <c r="D147" s="31"/>
      <c r="E147" s="31"/>
      <c r="F147" s="48">
        <f t="shared" si="24"/>
        <v>0</v>
      </c>
      <c r="G147" s="28"/>
    </row>
    <row r="148" spans="1:7">
      <c r="A148" s="96"/>
      <c r="B148" s="30"/>
      <c r="C148" s="31"/>
      <c r="D148" s="31"/>
      <c r="E148" s="31"/>
      <c r="F148" s="48">
        <f t="shared" si="24"/>
        <v>0</v>
      </c>
      <c r="G148" s="28"/>
    </row>
    <row r="149" spans="1:7">
      <c r="A149" s="96"/>
      <c r="B149" s="30"/>
      <c r="C149" s="31"/>
      <c r="D149" s="31"/>
      <c r="E149" s="31"/>
      <c r="F149" s="48">
        <f t="shared" si="24"/>
        <v>0</v>
      </c>
      <c r="G149" s="28"/>
    </row>
    <row r="150" spans="1:7" ht="3" customHeight="1" thickBot="1">
      <c r="A150" s="96"/>
      <c r="B150" s="34"/>
      <c r="C150" s="35"/>
      <c r="D150" s="35"/>
      <c r="E150" s="35"/>
      <c r="F150" s="36"/>
      <c r="G150" s="37"/>
    </row>
    <row r="151" spans="1:7" ht="13.5" thickBot="1">
      <c r="A151" s="49" t="s">
        <v>11</v>
      </c>
      <c r="B151" s="44"/>
      <c r="C151" s="32">
        <f>SUM(C143:C150)</f>
        <v>0</v>
      </c>
      <c r="D151" s="32">
        <f>SUM(D143:D150)</f>
        <v>0</v>
      </c>
      <c r="E151" s="32">
        <f>SUM(E143:E150)</f>
        <v>0</v>
      </c>
      <c r="F151" s="32">
        <f t="shared" ref="F151" si="25">SUM(C151:E151)</f>
        <v>0</v>
      </c>
      <c r="G151" s="33"/>
    </row>
    <row r="152" spans="1:7">
      <c r="A152" s="95" t="s">
        <v>21</v>
      </c>
      <c r="B152" s="30"/>
      <c r="C152" s="31"/>
      <c r="D152" s="31"/>
      <c r="E152" s="31"/>
      <c r="F152" s="48">
        <f>SUM(C152:E152)</f>
        <v>0</v>
      </c>
      <c r="G152" s="28"/>
    </row>
    <row r="153" spans="1:7">
      <c r="A153" s="96"/>
      <c r="B153" s="30"/>
      <c r="C153" s="31"/>
      <c r="D153" s="31"/>
      <c r="E153" s="31"/>
      <c r="F153" s="48">
        <f t="shared" ref="F153:F158" si="26">SUM(C153:E153)</f>
        <v>0</v>
      </c>
      <c r="G153" s="28"/>
    </row>
    <row r="154" spans="1:7">
      <c r="A154" s="96"/>
      <c r="B154" s="30"/>
      <c r="C154" s="31"/>
      <c r="D154" s="31"/>
      <c r="E154" s="31"/>
      <c r="F154" s="48">
        <f t="shared" si="26"/>
        <v>0</v>
      </c>
      <c r="G154" s="28"/>
    </row>
    <row r="155" spans="1:7">
      <c r="A155" s="96"/>
      <c r="B155" s="30"/>
      <c r="C155" s="31"/>
      <c r="D155" s="31"/>
      <c r="E155" s="31"/>
      <c r="F155" s="48">
        <f t="shared" si="26"/>
        <v>0</v>
      </c>
      <c r="G155" s="28"/>
    </row>
    <row r="156" spans="1:7">
      <c r="A156" s="96"/>
      <c r="B156" s="30"/>
      <c r="C156" s="31"/>
      <c r="D156" s="31"/>
      <c r="E156" s="31"/>
      <c r="F156" s="48">
        <f t="shared" si="26"/>
        <v>0</v>
      </c>
      <c r="G156" s="28"/>
    </row>
    <row r="157" spans="1:7">
      <c r="A157" s="96"/>
      <c r="B157" s="30"/>
      <c r="C157" s="31"/>
      <c r="D157" s="31"/>
      <c r="E157" s="31"/>
      <c r="F157" s="48">
        <f t="shared" si="26"/>
        <v>0</v>
      </c>
      <c r="G157" s="28"/>
    </row>
    <row r="158" spans="1:7">
      <c r="A158" s="96"/>
      <c r="B158" s="30"/>
      <c r="C158" s="31"/>
      <c r="D158" s="31"/>
      <c r="E158" s="31"/>
      <c r="F158" s="48">
        <f t="shared" si="26"/>
        <v>0</v>
      </c>
      <c r="G158" s="28"/>
    </row>
    <row r="159" spans="1:7" ht="3" customHeight="1" thickBot="1">
      <c r="A159" s="96"/>
      <c r="B159" s="34"/>
      <c r="C159" s="35"/>
      <c r="D159" s="35"/>
      <c r="E159" s="35"/>
      <c r="F159" s="36"/>
      <c r="G159" s="37"/>
    </row>
    <row r="160" spans="1:7" ht="13.5" thickBot="1">
      <c r="A160" s="49" t="s">
        <v>11</v>
      </c>
      <c r="B160" s="44"/>
      <c r="C160" s="32">
        <f>SUM(C152:C159)</f>
        <v>0</v>
      </c>
      <c r="D160" s="32">
        <f>SUM(D152:D159)</f>
        <v>0</v>
      </c>
      <c r="E160" s="32">
        <f>SUM(E152:E159)</f>
        <v>0</v>
      </c>
      <c r="F160" s="32">
        <f t="shared" ref="F160" si="27">SUM(C160:E160)</f>
        <v>0</v>
      </c>
      <c r="G160" s="33"/>
    </row>
    <row r="161" spans="1:7">
      <c r="A161" s="95" t="s">
        <v>22</v>
      </c>
      <c r="B161" s="30"/>
      <c r="C161" s="31"/>
      <c r="D161" s="31"/>
      <c r="E161" s="31"/>
      <c r="F161" s="48">
        <f>SUM(C161:E161)</f>
        <v>0</v>
      </c>
      <c r="G161" s="28"/>
    </row>
    <row r="162" spans="1:7">
      <c r="A162" s="96"/>
      <c r="B162" s="30"/>
      <c r="C162" s="31"/>
      <c r="D162" s="31"/>
      <c r="E162" s="31"/>
      <c r="F162" s="48">
        <f t="shared" ref="F162:F167" si="28">SUM(C162:E162)</f>
        <v>0</v>
      </c>
      <c r="G162" s="28"/>
    </row>
    <row r="163" spans="1:7">
      <c r="A163" s="96"/>
      <c r="B163" s="30"/>
      <c r="C163" s="31"/>
      <c r="D163" s="31"/>
      <c r="E163" s="31"/>
      <c r="F163" s="48">
        <f t="shared" si="28"/>
        <v>0</v>
      </c>
      <c r="G163" s="28"/>
    </row>
    <row r="164" spans="1:7">
      <c r="A164" s="96"/>
      <c r="B164" s="30"/>
      <c r="C164" s="31"/>
      <c r="D164" s="31"/>
      <c r="E164" s="31"/>
      <c r="F164" s="48">
        <f t="shared" si="28"/>
        <v>0</v>
      </c>
      <c r="G164" s="28"/>
    </row>
    <row r="165" spans="1:7">
      <c r="A165" s="96"/>
      <c r="B165" s="30"/>
      <c r="C165" s="31"/>
      <c r="D165" s="31"/>
      <c r="E165" s="31"/>
      <c r="F165" s="48">
        <f t="shared" si="28"/>
        <v>0</v>
      </c>
      <c r="G165" s="28"/>
    </row>
    <row r="166" spans="1:7">
      <c r="A166" s="96"/>
      <c r="B166" s="30"/>
      <c r="C166" s="31"/>
      <c r="D166" s="31"/>
      <c r="E166" s="31"/>
      <c r="F166" s="48">
        <f t="shared" si="28"/>
        <v>0</v>
      </c>
      <c r="G166" s="28"/>
    </row>
    <row r="167" spans="1:7">
      <c r="A167" s="96"/>
      <c r="B167" s="30"/>
      <c r="C167" s="31"/>
      <c r="D167" s="31"/>
      <c r="E167" s="31"/>
      <c r="F167" s="48">
        <f t="shared" si="28"/>
        <v>0</v>
      </c>
      <c r="G167" s="28"/>
    </row>
    <row r="168" spans="1:7" ht="3" customHeight="1" thickBot="1">
      <c r="A168" s="96"/>
      <c r="B168" s="34"/>
      <c r="C168" s="35"/>
      <c r="D168" s="35"/>
      <c r="E168" s="35"/>
      <c r="F168" s="36"/>
      <c r="G168" s="37"/>
    </row>
    <row r="169" spans="1:7" ht="13.5" thickBot="1">
      <c r="A169" s="49" t="s">
        <v>11</v>
      </c>
      <c r="B169" s="44"/>
      <c r="C169" s="32">
        <f>SUM(C161:C168)</f>
        <v>0</v>
      </c>
      <c r="D169" s="32">
        <f>SUM(D161:D168)</f>
        <v>0</v>
      </c>
      <c r="E169" s="32">
        <f>SUM(E161:E168)</f>
        <v>0</v>
      </c>
      <c r="F169" s="32">
        <f t="shared" ref="F169" si="29">SUM(C169:E169)</f>
        <v>0</v>
      </c>
      <c r="G169" s="33"/>
    </row>
    <row r="170" spans="1:7">
      <c r="A170" s="95" t="s">
        <v>23</v>
      </c>
      <c r="B170" s="30"/>
      <c r="C170" s="31"/>
      <c r="D170" s="31"/>
      <c r="E170" s="31"/>
      <c r="F170" s="48">
        <f>SUM(C170:E170)</f>
        <v>0</v>
      </c>
      <c r="G170" s="28"/>
    </row>
    <row r="171" spans="1:7">
      <c r="A171" s="96"/>
      <c r="B171" s="30"/>
      <c r="C171" s="31"/>
      <c r="D171" s="31"/>
      <c r="E171" s="31"/>
      <c r="F171" s="48">
        <f t="shared" ref="F171:F176" si="30">SUM(C171:E171)</f>
        <v>0</v>
      </c>
      <c r="G171" s="28"/>
    </row>
    <row r="172" spans="1:7">
      <c r="A172" s="96"/>
      <c r="B172" s="30"/>
      <c r="C172" s="31"/>
      <c r="D172" s="31"/>
      <c r="E172" s="31"/>
      <c r="F172" s="48">
        <f t="shared" si="30"/>
        <v>0</v>
      </c>
      <c r="G172" s="28"/>
    </row>
    <row r="173" spans="1:7">
      <c r="A173" s="96"/>
      <c r="B173" s="30"/>
      <c r="C173" s="31"/>
      <c r="D173" s="31"/>
      <c r="E173" s="31"/>
      <c r="F173" s="48">
        <f t="shared" si="30"/>
        <v>0</v>
      </c>
      <c r="G173" s="28"/>
    </row>
    <row r="174" spans="1:7">
      <c r="A174" s="96"/>
      <c r="B174" s="30"/>
      <c r="C174" s="31"/>
      <c r="D174" s="31"/>
      <c r="E174" s="31"/>
      <c r="F174" s="48">
        <f t="shared" si="30"/>
        <v>0</v>
      </c>
      <c r="G174" s="28"/>
    </row>
    <row r="175" spans="1:7">
      <c r="A175" s="96"/>
      <c r="B175" s="30"/>
      <c r="C175" s="31"/>
      <c r="D175" s="31"/>
      <c r="E175" s="31"/>
      <c r="F175" s="48">
        <f t="shared" si="30"/>
        <v>0</v>
      </c>
      <c r="G175" s="28"/>
    </row>
    <row r="176" spans="1:7">
      <c r="A176" s="96"/>
      <c r="B176" s="30"/>
      <c r="C176" s="31"/>
      <c r="D176" s="31"/>
      <c r="E176" s="31"/>
      <c r="F176" s="48">
        <f t="shared" si="30"/>
        <v>0</v>
      </c>
      <c r="G176" s="28"/>
    </row>
    <row r="177" spans="1:7" ht="3" customHeight="1" thickBot="1">
      <c r="A177" s="96"/>
      <c r="B177" s="34"/>
      <c r="C177" s="35"/>
      <c r="D177" s="35"/>
      <c r="E177" s="35"/>
      <c r="F177" s="36"/>
      <c r="G177" s="37"/>
    </row>
    <row r="178" spans="1:7" ht="13.5" thickBot="1">
      <c r="A178" s="49" t="s">
        <v>11</v>
      </c>
      <c r="B178" s="44"/>
      <c r="C178" s="32">
        <f>SUM(C170:C177)</f>
        <v>0</v>
      </c>
      <c r="D178" s="32">
        <f>SUM(D170:D177)</f>
        <v>0</v>
      </c>
      <c r="E178" s="32">
        <f>SUM(E170:E177)</f>
        <v>0</v>
      </c>
      <c r="F178" s="32">
        <f t="shared" ref="F178" si="31">SUM(C178:E178)</f>
        <v>0</v>
      </c>
      <c r="G178" s="33"/>
    </row>
    <row r="179" spans="1:7">
      <c r="A179" s="95" t="s">
        <v>24</v>
      </c>
      <c r="B179" s="30"/>
      <c r="C179" s="31"/>
      <c r="D179" s="31"/>
      <c r="E179" s="31"/>
      <c r="F179" s="48">
        <f>SUM(C179:E179)</f>
        <v>0</v>
      </c>
      <c r="G179" s="28"/>
    </row>
    <row r="180" spans="1:7">
      <c r="A180" s="96"/>
      <c r="B180" s="30"/>
      <c r="C180" s="31"/>
      <c r="D180" s="31"/>
      <c r="E180" s="31"/>
      <c r="F180" s="48">
        <f t="shared" ref="F180:F185" si="32">SUM(C180:E180)</f>
        <v>0</v>
      </c>
      <c r="G180" s="28"/>
    </row>
    <row r="181" spans="1:7">
      <c r="A181" s="96"/>
      <c r="B181" s="30"/>
      <c r="C181" s="31"/>
      <c r="D181" s="31"/>
      <c r="E181" s="31"/>
      <c r="F181" s="48">
        <f t="shared" si="32"/>
        <v>0</v>
      </c>
      <c r="G181" s="28"/>
    </row>
    <row r="182" spans="1:7">
      <c r="A182" s="96"/>
      <c r="B182" s="30"/>
      <c r="C182" s="31"/>
      <c r="D182" s="31"/>
      <c r="E182" s="31"/>
      <c r="F182" s="48">
        <f t="shared" si="32"/>
        <v>0</v>
      </c>
      <c r="G182" s="28"/>
    </row>
    <row r="183" spans="1:7">
      <c r="A183" s="96"/>
      <c r="B183" s="30"/>
      <c r="C183" s="31"/>
      <c r="D183" s="31"/>
      <c r="E183" s="31"/>
      <c r="F183" s="48">
        <f t="shared" si="32"/>
        <v>0</v>
      </c>
      <c r="G183" s="28"/>
    </row>
    <row r="184" spans="1:7">
      <c r="A184" s="96"/>
      <c r="B184" s="30"/>
      <c r="C184" s="31"/>
      <c r="D184" s="31"/>
      <c r="E184" s="31"/>
      <c r="F184" s="48">
        <f t="shared" si="32"/>
        <v>0</v>
      </c>
      <c r="G184" s="28"/>
    </row>
    <row r="185" spans="1:7">
      <c r="A185" s="96"/>
      <c r="B185" s="30"/>
      <c r="C185" s="31"/>
      <c r="D185" s="31"/>
      <c r="E185" s="31"/>
      <c r="F185" s="48">
        <f t="shared" si="32"/>
        <v>0</v>
      </c>
      <c r="G185" s="28"/>
    </row>
    <row r="186" spans="1:7" ht="3" customHeight="1" thickBot="1">
      <c r="A186" s="96"/>
      <c r="B186" s="34"/>
      <c r="C186" s="35"/>
      <c r="D186" s="35"/>
      <c r="E186" s="35"/>
      <c r="F186" s="36"/>
      <c r="G186" s="37"/>
    </row>
    <row r="187" spans="1:7" ht="13.5" thickBot="1">
      <c r="A187" s="49" t="s">
        <v>11</v>
      </c>
      <c r="B187" s="44"/>
      <c r="C187" s="32">
        <f>SUM(C179:C186)</f>
        <v>0</v>
      </c>
      <c r="D187" s="32">
        <f>SUM(D179:D186)</f>
        <v>0</v>
      </c>
      <c r="E187" s="32">
        <f>SUM(E179:E186)</f>
        <v>0</v>
      </c>
      <c r="F187" s="32">
        <f t="shared" ref="F187" si="33">SUM(C187:E187)</f>
        <v>0</v>
      </c>
      <c r="G187" s="33"/>
    </row>
    <row r="188" spans="1:7">
      <c r="A188" s="95" t="s">
        <v>25</v>
      </c>
      <c r="B188" s="30"/>
      <c r="C188" s="31"/>
      <c r="D188" s="31"/>
      <c r="E188" s="31"/>
      <c r="F188" s="48">
        <f>SUM(C188:E188)</f>
        <v>0</v>
      </c>
      <c r="G188" s="28"/>
    </row>
    <row r="189" spans="1:7">
      <c r="A189" s="96"/>
      <c r="B189" s="30"/>
      <c r="C189" s="31"/>
      <c r="D189" s="31"/>
      <c r="E189" s="31"/>
      <c r="F189" s="48">
        <f t="shared" ref="F189:F194" si="34">SUM(C189:E189)</f>
        <v>0</v>
      </c>
      <c r="G189" s="28"/>
    </row>
    <row r="190" spans="1:7">
      <c r="A190" s="96"/>
      <c r="B190" s="30"/>
      <c r="C190" s="31"/>
      <c r="D190" s="31"/>
      <c r="E190" s="31"/>
      <c r="F190" s="48">
        <f t="shared" si="34"/>
        <v>0</v>
      </c>
      <c r="G190" s="28"/>
    </row>
    <row r="191" spans="1:7">
      <c r="A191" s="96"/>
      <c r="B191" s="30"/>
      <c r="C191" s="31"/>
      <c r="D191" s="31"/>
      <c r="E191" s="31"/>
      <c r="F191" s="48">
        <f t="shared" si="34"/>
        <v>0</v>
      </c>
      <c r="G191" s="28"/>
    </row>
    <row r="192" spans="1:7">
      <c r="A192" s="96"/>
      <c r="B192" s="30"/>
      <c r="C192" s="31"/>
      <c r="D192" s="31"/>
      <c r="E192" s="31"/>
      <c r="F192" s="48">
        <f t="shared" si="34"/>
        <v>0</v>
      </c>
      <c r="G192" s="28"/>
    </row>
    <row r="193" spans="1:7">
      <c r="A193" s="96"/>
      <c r="B193" s="30"/>
      <c r="C193" s="31"/>
      <c r="D193" s="31"/>
      <c r="E193" s="31"/>
      <c r="F193" s="48">
        <f t="shared" si="34"/>
        <v>0</v>
      </c>
      <c r="G193" s="28"/>
    </row>
    <row r="194" spans="1:7">
      <c r="A194" s="96"/>
      <c r="B194" s="30"/>
      <c r="C194" s="31"/>
      <c r="D194" s="31"/>
      <c r="E194" s="31"/>
      <c r="F194" s="48">
        <f t="shared" si="34"/>
        <v>0</v>
      </c>
      <c r="G194" s="28"/>
    </row>
    <row r="195" spans="1:7" ht="3" customHeight="1" thickBot="1">
      <c r="A195" s="96"/>
      <c r="B195" s="34"/>
      <c r="C195" s="35"/>
      <c r="D195" s="35"/>
      <c r="E195" s="35"/>
      <c r="F195" s="36"/>
      <c r="G195" s="37"/>
    </row>
    <row r="196" spans="1:7" ht="13.5" thickBot="1">
      <c r="A196" s="49" t="s">
        <v>11</v>
      </c>
      <c r="B196" s="44"/>
      <c r="C196" s="32">
        <f>SUM(C188:C195)</f>
        <v>0</v>
      </c>
      <c r="D196" s="32">
        <f>SUM(D188:D195)</f>
        <v>0</v>
      </c>
      <c r="E196" s="32">
        <f>SUM(E188:E195)</f>
        <v>0</v>
      </c>
      <c r="F196" s="32">
        <f t="shared" ref="F196" si="35">SUM(C196:E196)</f>
        <v>0</v>
      </c>
      <c r="G196" s="33"/>
    </row>
    <row r="197" spans="1:7">
      <c r="A197" s="95" t="s">
        <v>26</v>
      </c>
      <c r="B197" s="30"/>
      <c r="C197" s="31"/>
      <c r="D197" s="31"/>
      <c r="E197" s="31"/>
      <c r="F197" s="48">
        <f>SUM(C197:E197)</f>
        <v>0</v>
      </c>
      <c r="G197" s="28"/>
    </row>
    <row r="198" spans="1:7">
      <c r="A198" s="96"/>
      <c r="B198" s="30"/>
      <c r="C198" s="31"/>
      <c r="D198" s="31"/>
      <c r="E198" s="31"/>
      <c r="F198" s="48">
        <f t="shared" ref="F198:F203" si="36">SUM(C198:E198)</f>
        <v>0</v>
      </c>
      <c r="G198" s="28"/>
    </row>
    <row r="199" spans="1:7">
      <c r="A199" s="96"/>
      <c r="B199" s="30"/>
      <c r="C199" s="31"/>
      <c r="D199" s="31"/>
      <c r="E199" s="31"/>
      <c r="F199" s="48">
        <f t="shared" si="36"/>
        <v>0</v>
      </c>
      <c r="G199" s="28"/>
    </row>
    <row r="200" spans="1:7">
      <c r="A200" s="96"/>
      <c r="B200" s="30"/>
      <c r="C200" s="31"/>
      <c r="D200" s="31"/>
      <c r="E200" s="31"/>
      <c r="F200" s="48">
        <f t="shared" si="36"/>
        <v>0</v>
      </c>
      <c r="G200" s="28"/>
    </row>
    <row r="201" spans="1:7">
      <c r="A201" s="96"/>
      <c r="B201" s="30"/>
      <c r="C201" s="31"/>
      <c r="D201" s="31"/>
      <c r="E201" s="31"/>
      <c r="F201" s="48">
        <f t="shared" si="36"/>
        <v>0</v>
      </c>
      <c r="G201" s="28"/>
    </row>
    <row r="202" spans="1:7">
      <c r="A202" s="96"/>
      <c r="B202" s="30"/>
      <c r="C202" s="31"/>
      <c r="D202" s="31"/>
      <c r="E202" s="31"/>
      <c r="F202" s="48">
        <f t="shared" si="36"/>
        <v>0</v>
      </c>
      <c r="G202" s="28"/>
    </row>
    <row r="203" spans="1:7">
      <c r="A203" s="96"/>
      <c r="B203" s="30"/>
      <c r="C203" s="31"/>
      <c r="D203" s="31"/>
      <c r="E203" s="31"/>
      <c r="F203" s="48">
        <f t="shared" si="36"/>
        <v>0</v>
      </c>
      <c r="G203" s="28"/>
    </row>
    <row r="204" spans="1:7" ht="3" customHeight="1" thickBot="1">
      <c r="A204" s="96"/>
      <c r="B204" s="34"/>
      <c r="C204" s="35"/>
      <c r="D204" s="35"/>
      <c r="E204" s="35"/>
      <c r="F204" s="36"/>
      <c r="G204" s="37"/>
    </row>
    <row r="205" spans="1:7" ht="13.5" thickBot="1">
      <c r="A205" s="49" t="s">
        <v>11</v>
      </c>
      <c r="B205" s="44"/>
      <c r="C205" s="32">
        <f>SUM(C197:C204)</f>
        <v>0</v>
      </c>
      <c r="D205" s="32">
        <f>SUM(D197:D204)</f>
        <v>0</v>
      </c>
      <c r="E205" s="32">
        <f>SUM(E197:E204)</f>
        <v>0</v>
      </c>
      <c r="F205" s="32">
        <f t="shared" ref="F205" si="37">SUM(C205:E205)</f>
        <v>0</v>
      </c>
      <c r="G205" s="33"/>
    </row>
    <row r="206" spans="1:7">
      <c r="A206" s="95" t="s">
        <v>27</v>
      </c>
      <c r="B206" s="30"/>
      <c r="C206" s="31"/>
      <c r="D206" s="31"/>
      <c r="E206" s="31"/>
      <c r="F206" s="48">
        <f>SUM(C206:E206)</f>
        <v>0</v>
      </c>
      <c r="G206" s="28"/>
    </row>
    <row r="207" spans="1:7">
      <c r="A207" s="96"/>
      <c r="B207" s="30"/>
      <c r="C207" s="31"/>
      <c r="D207" s="31"/>
      <c r="E207" s="31"/>
      <c r="F207" s="48">
        <f t="shared" ref="F207:F212" si="38">SUM(C207:E207)</f>
        <v>0</v>
      </c>
      <c r="G207" s="28"/>
    </row>
    <row r="208" spans="1:7">
      <c r="A208" s="96"/>
      <c r="B208" s="30"/>
      <c r="C208" s="31"/>
      <c r="D208" s="31"/>
      <c r="E208" s="31"/>
      <c r="F208" s="48">
        <f t="shared" si="38"/>
        <v>0</v>
      </c>
      <c r="G208" s="28"/>
    </row>
    <row r="209" spans="1:7">
      <c r="A209" s="96"/>
      <c r="B209" s="30"/>
      <c r="C209" s="31"/>
      <c r="D209" s="31"/>
      <c r="E209" s="31"/>
      <c r="F209" s="48">
        <f t="shared" si="38"/>
        <v>0</v>
      </c>
      <c r="G209" s="28"/>
    </row>
    <row r="210" spans="1:7">
      <c r="A210" s="96"/>
      <c r="B210" s="30"/>
      <c r="C210" s="31"/>
      <c r="D210" s="31"/>
      <c r="E210" s="31"/>
      <c r="F210" s="48">
        <f t="shared" si="38"/>
        <v>0</v>
      </c>
      <c r="G210" s="28"/>
    </row>
    <row r="211" spans="1:7">
      <c r="A211" s="96"/>
      <c r="B211" s="30"/>
      <c r="C211" s="31"/>
      <c r="D211" s="31"/>
      <c r="E211" s="31"/>
      <c r="F211" s="48">
        <f t="shared" si="38"/>
        <v>0</v>
      </c>
      <c r="G211" s="28"/>
    </row>
    <row r="212" spans="1:7">
      <c r="A212" s="96"/>
      <c r="B212" s="30"/>
      <c r="C212" s="31"/>
      <c r="D212" s="31"/>
      <c r="E212" s="31"/>
      <c r="F212" s="48">
        <f t="shared" si="38"/>
        <v>0</v>
      </c>
      <c r="G212" s="28"/>
    </row>
    <row r="213" spans="1:7" ht="3" customHeight="1" thickBot="1">
      <c r="A213" s="96"/>
      <c r="B213" s="34"/>
      <c r="C213" s="35"/>
      <c r="D213" s="35"/>
      <c r="E213" s="35"/>
      <c r="F213" s="36"/>
      <c r="G213" s="37"/>
    </row>
    <row r="214" spans="1:7" ht="13.5" thickBot="1">
      <c r="A214" s="49" t="s">
        <v>11</v>
      </c>
      <c r="B214" s="44"/>
      <c r="C214" s="32">
        <f>SUM(C206:C213)</f>
        <v>0</v>
      </c>
      <c r="D214" s="32">
        <f>SUM(D206:D213)</f>
        <v>0</v>
      </c>
      <c r="E214" s="32">
        <f>SUM(E206:E213)</f>
        <v>0</v>
      </c>
      <c r="F214" s="32">
        <f t="shared" ref="F214" si="39">SUM(C214:E214)</f>
        <v>0</v>
      </c>
      <c r="G214" s="33"/>
    </row>
    <row r="215" spans="1:7" ht="12.75" customHeight="1">
      <c r="A215" s="95" t="s">
        <v>43</v>
      </c>
      <c r="B215" s="30"/>
      <c r="C215" s="31"/>
      <c r="D215" s="31"/>
      <c r="E215" s="31"/>
      <c r="F215" s="48">
        <f>SUM(C215:E215)</f>
        <v>0</v>
      </c>
      <c r="G215" s="28"/>
    </row>
    <row r="216" spans="1:7">
      <c r="A216" s="96"/>
      <c r="B216" s="30"/>
      <c r="C216" s="31"/>
      <c r="D216" s="31"/>
      <c r="E216" s="31"/>
      <c r="F216" s="48">
        <f t="shared" ref="F216:F221" si="40">SUM(C216:E216)</f>
        <v>0</v>
      </c>
      <c r="G216" s="28"/>
    </row>
    <row r="217" spans="1:7">
      <c r="A217" s="96"/>
      <c r="B217" s="30"/>
      <c r="C217" s="31"/>
      <c r="D217" s="31"/>
      <c r="E217" s="31"/>
      <c r="F217" s="48">
        <f t="shared" si="40"/>
        <v>0</v>
      </c>
      <c r="G217" s="28"/>
    </row>
    <row r="218" spans="1:7">
      <c r="A218" s="96"/>
      <c r="B218" s="30"/>
      <c r="C218" s="31"/>
      <c r="D218" s="31"/>
      <c r="E218" s="31"/>
      <c r="F218" s="48">
        <f t="shared" si="40"/>
        <v>0</v>
      </c>
      <c r="G218" s="28"/>
    </row>
    <row r="219" spans="1:7">
      <c r="A219" s="96"/>
      <c r="B219" s="30"/>
      <c r="C219" s="31"/>
      <c r="D219" s="31"/>
      <c r="E219" s="31"/>
      <c r="F219" s="48">
        <f t="shared" si="40"/>
        <v>0</v>
      </c>
      <c r="G219" s="28"/>
    </row>
    <row r="220" spans="1:7">
      <c r="A220" s="96"/>
      <c r="B220" s="30"/>
      <c r="C220" s="31"/>
      <c r="D220" s="31"/>
      <c r="E220" s="31"/>
      <c r="F220" s="48">
        <f t="shared" si="40"/>
        <v>0</v>
      </c>
      <c r="G220" s="28"/>
    </row>
    <row r="221" spans="1:7">
      <c r="A221" s="96"/>
      <c r="B221" s="30"/>
      <c r="C221" s="31"/>
      <c r="D221" s="31"/>
      <c r="E221" s="31"/>
      <c r="F221" s="48">
        <f t="shared" si="40"/>
        <v>0</v>
      </c>
      <c r="G221" s="28"/>
    </row>
    <row r="222" spans="1:7" ht="3" customHeight="1" thickBot="1">
      <c r="A222" s="96"/>
      <c r="B222" s="34"/>
      <c r="C222" s="35"/>
      <c r="D222" s="35"/>
      <c r="E222" s="35"/>
      <c r="F222" s="36"/>
      <c r="G222" s="37"/>
    </row>
    <row r="223" spans="1:7" ht="13.5" thickBot="1">
      <c r="A223" s="49" t="s">
        <v>11</v>
      </c>
      <c r="B223" s="44"/>
      <c r="C223" s="32">
        <f>SUM(C215:C222)</f>
        <v>0</v>
      </c>
      <c r="D223" s="32">
        <f>SUM(D215:D222)</f>
        <v>0</v>
      </c>
      <c r="E223" s="32">
        <f>SUM(E215:E222)</f>
        <v>0</v>
      </c>
      <c r="F223" s="32">
        <f t="shared" ref="F223" si="41">SUM(C223:E223)</f>
        <v>0</v>
      </c>
      <c r="G223" s="33"/>
    </row>
    <row r="224" spans="1:7">
      <c r="A224" s="95" t="s">
        <v>28</v>
      </c>
      <c r="B224" s="30"/>
      <c r="C224" s="31"/>
      <c r="D224" s="31"/>
      <c r="E224" s="31"/>
      <c r="F224" s="48">
        <f>SUM(C224:E224)</f>
        <v>0</v>
      </c>
      <c r="G224" s="28"/>
    </row>
    <row r="225" spans="1:7">
      <c r="A225" s="96"/>
      <c r="B225" s="30"/>
      <c r="C225" s="31"/>
      <c r="D225" s="31"/>
      <c r="E225" s="31"/>
      <c r="F225" s="48">
        <f t="shared" ref="F225:F230" si="42">SUM(C225:E225)</f>
        <v>0</v>
      </c>
      <c r="G225" s="28"/>
    </row>
    <row r="226" spans="1:7">
      <c r="A226" s="96"/>
      <c r="B226" s="30"/>
      <c r="C226" s="31"/>
      <c r="D226" s="31"/>
      <c r="E226" s="31"/>
      <c r="F226" s="48">
        <f t="shared" si="42"/>
        <v>0</v>
      </c>
      <c r="G226" s="28"/>
    </row>
    <row r="227" spans="1:7">
      <c r="A227" s="96"/>
      <c r="B227" s="30"/>
      <c r="C227" s="31"/>
      <c r="D227" s="31"/>
      <c r="E227" s="31"/>
      <c r="F227" s="48">
        <f t="shared" si="42"/>
        <v>0</v>
      </c>
      <c r="G227" s="28"/>
    </row>
    <row r="228" spans="1:7">
      <c r="A228" s="96"/>
      <c r="B228" s="30"/>
      <c r="C228" s="31"/>
      <c r="D228" s="31"/>
      <c r="E228" s="31"/>
      <c r="F228" s="48">
        <f t="shared" si="42"/>
        <v>0</v>
      </c>
      <c r="G228" s="28"/>
    </row>
    <row r="229" spans="1:7">
      <c r="A229" s="96"/>
      <c r="B229" s="30"/>
      <c r="C229" s="31"/>
      <c r="D229" s="31"/>
      <c r="E229" s="31"/>
      <c r="F229" s="48">
        <f t="shared" si="42"/>
        <v>0</v>
      </c>
      <c r="G229" s="28"/>
    </row>
    <row r="230" spans="1:7">
      <c r="A230" s="96"/>
      <c r="B230" s="30"/>
      <c r="C230" s="31"/>
      <c r="D230" s="31"/>
      <c r="E230" s="31"/>
      <c r="F230" s="48">
        <f t="shared" si="42"/>
        <v>0</v>
      </c>
      <c r="G230" s="28"/>
    </row>
    <row r="231" spans="1:7" ht="3" customHeight="1" thickBot="1">
      <c r="A231" s="96"/>
      <c r="B231" s="34"/>
      <c r="C231" s="35"/>
      <c r="D231" s="35"/>
      <c r="E231" s="35"/>
      <c r="F231" s="36"/>
      <c r="G231" s="37"/>
    </row>
    <row r="232" spans="1:7" ht="13.5" thickBot="1">
      <c r="A232" s="49" t="s">
        <v>11</v>
      </c>
      <c r="B232" s="44"/>
      <c r="C232" s="32">
        <f>SUM(C224:C231)</f>
        <v>0</v>
      </c>
      <c r="D232" s="32">
        <f>SUM(D224:D231)</f>
        <v>0</v>
      </c>
      <c r="E232" s="32">
        <f>SUM(E224:E231)</f>
        <v>0</v>
      </c>
      <c r="F232" s="32">
        <f t="shared" ref="F232" si="43">SUM(C232:E232)</f>
        <v>0</v>
      </c>
      <c r="G232" s="33"/>
    </row>
    <row r="233" spans="1:7">
      <c r="A233" s="95" t="s">
        <v>29</v>
      </c>
      <c r="B233" s="30"/>
      <c r="C233" s="31"/>
      <c r="D233" s="31"/>
      <c r="E233" s="31"/>
      <c r="F233" s="48">
        <f>SUM(C233:E233)</f>
        <v>0</v>
      </c>
      <c r="G233" s="28"/>
    </row>
    <row r="234" spans="1:7">
      <c r="A234" s="96"/>
      <c r="B234" s="30"/>
      <c r="C234" s="31"/>
      <c r="D234" s="31"/>
      <c r="E234" s="31"/>
      <c r="F234" s="48">
        <f t="shared" ref="F234:F239" si="44">SUM(C234:E234)</f>
        <v>0</v>
      </c>
      <c r="G234" s="28"/>
    </row>
    <row r="235" spans="1:7">
      <c r="A235" s="96"/>
      <c r="B235" s="30"/>
      <c r="C235" s="31"/>
      <c r="D235" s="31"/>
      <c r="E235" s="31"/>
      <c r="F235" s="48">
        <f t="shared" si="44"/>
        <v>0</v>
      </c>
      <c r="G235" s="28"/>
    </row>
    <row r="236" spans="1:7">
      <c r="A236" s="96"/>
      <c r="B236" s="30"/>
      <c r="C236" s="31"/>
      <c r="D236" s="31"/>
      <c r="E236" s="31"/>
      <c r="F236" s="48">
        <f t="shared" si="44"/>
        <v>0</v>
      </c>
      <c r="G236" s="28"/>
    </row>
    <row r="237" spans="1:7">
      <c r="A237" s="96"/>
      <c r="B237" s="30"/>
      <c r="C237" s="31"/>
      <c r="D237" s="31"/>
      <c r="E237" s="31"/>
      <c r="F237" s="48">
        <f t="shared" si="44"/>
        <v>0</v>
      </c>
      <c r="G237" s="28"/>
    </row>
    <row r="238" spans="1:7">
      <c r="A238" s="96"/>
      <c r="B238" s="30"/>
      <c r="C238" s="31"/>
      <c r="D238" s="31"/>
      <c r="E238" s="31"/>
      <c r="F238" s="48">
        <f t="shared" si="44"/>
        <v>0</v>
      </c>
      <c r="G238" s="28"/>
    </row>
    <row r="239" spans="1:7">
      <c r="A239" s="96"/>
      <c r="B239" s="30"/>
      <c r="C239" s="31"/>
      <c r="D239" s="31"/>
      <c r="E239" s="31"/>
      <c r="F239" s="48">
        <f t="shared" si="44"/>
        <v>0</v>
      </c>
      <c r="G239" s="28"/>
    </row>
    <row r="240" spans="1:7" ht="3" customHeight="1" thickBot="1">
      <c r="A240" s="96"/>
      <c r="B240" s="34"/>
      <c r="C240" s="35"/>
      <c r="D240" s="35"/>
      <c r="E240" s="35"/>
      <c r="F240" s="36"/>
      <c r="G240" s="37"/>
    </row>
    <row r="241" spans="1:7" ht="13.5" thickBot="1">
      <c r="A241" s="49" t="s">
        <v>11</v>
      </c>
      <c r="B241" s="44"/>
      <c r="C241" s="32">
        <f>SUM(C233:C240)</f>
        <v>0</v>
      </c>
      <c r="D241" s="32">
        <f>SUM(D233:D240)</f>
        <v>0</v>
      </c>
      <c r="E241" s="32">
        <f>SUM(E233:E240)</f>
        <v>0</v>
      </c>
      <c r="F241" s="32">
        <f t="shared" ref="F241" si="45">SUM(C241:E241)</f>
        <v>0</v>
      </c>
      <c r="G241" s="33"/>
    </row>
    <row r="242" spans="1:7">
      <c r="A242" s="95" t="s">
        <v>30</v>
      </c>
      <c r="B242" s="30"/>
      <c r="C242" s="31"/>
      <c r="D242" s="31"/>
      <c r="E242" s="31"/>
      <c r="F242" s="48">
        <f>SUM(C242:E242)</f>
        <v>0</v>
      </c>
      <c r="G242" s="28"/>
    </row>
    <row r="243" spans="1:7">
      <c r="A243" s="96"/>
      <c r="B243" s="30"/>
      <c r="C243" s="31"/>
      <c r="D243" s="31"/>
      <c r="E243" s="31"/>
      <c r="F243" s="48">
        <f t="shared" ref="F243:F248" si="46">SUM(C243:E243)</f>
        <v>0</v>
      </c>
      <c r="G243" s="28"/>
    </row>
    <row r="244" spans="1:7">
      <c r="A244" s="96"/>
      <c r="B244" s="30"/>
      <c r="C244" s="31"/>
      <c r="D244" s="31"/>
      <c r="E244" s="31"/>
      <c r="F244" s="48">
        <f t="shared" si="46"/>
        <v>0</v>
      </c>
      <c r="G244" s="28"/>
    </row>
    <row r="245" spans="1:7">
      <c r="A245" s="96"/>
      <c r="B245" s="30"/>
      <c r="C245" s="31"/>
      <c r="D245" s="31"/>
      <c r="E245" s="31"/>
      <c r="F245" s="48">
        <f t="shared" si="46"/>
        <v>0</v>
      </c>
      <c r="G245" s="28"/>
    </row>
    <row r="246" spans="1:7">
      <c r="A246" s="96"/>
      <c r="B246" s="30"/>
      <c r="C246" s="31"/>
      <c r="D246" s="31"/>
      <c r="E246" s="31"/>
      <c r="F246" s="48">
        <f t="shared" si="46"/>
        <v>0</v>
      </c>
      <c r="G246" s="28"/>
    </row>
    <row r="247" spans="1:7">
      <c r="A247" s="96"/>
      <c r="B247" s="30"/>
      <c r="C247" s="31"/>
      <c r="D247" s="31"/>
      <c r="E247" s="31"/>
      <c r="F247" s="48">
        <f t="shared" si="46"/>
        <v>0</v>
      </c>
      <c r="G247" s="28"/>
    </row>
    <row r="248" spans="1:7">
      <c r="A248" s="96"/>
      <c r="B248" s="30"/>
      <c r="C248" s="31"/>
      <c r="D248" s="31"/>
      <c r="E248" s="31"/>
      <c r="F248" s="48">
        <f t="shared" si="46"/>
        <v>0</v>
      </c>
      <c r="G248" s="28"/>
    </row>
    <row r="249" spans="1:7" ht="3" customHeight="1" thickBot="1">
      <c r="A249" s="96"/>
      <c r="B249" s="34"/>
      <c r="C249" s="35"/>
      <c r="D249" s="35"/>
      <c r="E249" s="35"/>
      <c r="F249" s="36"/>
      <c r="G249" s="37"/>
    </row>
    <row r="250" spans="1:7" ht="13.5" thickBot="1">
      <c r="A250" s="49" t="s">
        <v>11</v>
      </c>
      <c r="B250" s="44"/>
      <c r="C250" s="32">
        <f>SUM(C242:C249)</f>
        <v>0</v>
      </c>
      <c r="D250" s="32">
        <f>SUM(D242:D249)</f>
        <v>0</v>
      </c>
      <c r="E250" s="32">
        <f>SUM(E242:E249)</f>
        <v>0</v>
      </c>
      <c r="F250" s="32">
        <f t="shared" ref="F250" si="47">SUM(C250:E250)</f>
        <v>0</v>
      </c>
      <c r="G250" s="33"/>
    </row>
    <row r="251" spans="1:7">
      <c r="A251" s="95" t="s">
        <v>31</v>
      </c>
      <c r="B251" s="30"/>
      <c r="C251" s="31"/>
      <c r="D251" s="31"/>
      <c r="E251" s="31"/>
      <c r="F251" s="48">
        <f>SUM(C251:E251)</f>
        <v>0</v>
      </c>
      <c r="G251" s="28"/>
    </row>
    <row r="252" spans="1:7">
      <c r="A252" s="96"/>
      <c r="B252" s="30"/>
      <c r="C252" s="31"/>
      <c r="D252" s="31"/>
      <c r="E252" s="31"/>
      <c r="F252" s="48">
        <f t="shared" ref="F252:F257" si="48">SUM(C252:E252)</f>
        <v>0</v>
      </c>
      <c r="G252" s="28"/>
    </row>
    <row r="253" spans="1:7">
      <c r="A253" s="96"/>
      <c r="B253" s="30"/>
      <c r="C253" s="31"/>
      <c r="D253" s="31"/>
      <c r="E253" s="31"/>
      <c r="F253" s="48">
        <f t="shared" si="48"/>
        <v>0</v>
      </c>
      <c r="G253" s="28"/>
    </row>
    <row r="254" spans="1:7">
      <c r="A254" s="96"/>
      <c r="B254" s="30"/>
      <c r="C254" s="31"/>
      <c r="D254" s="31"/>
      <c r="E254" s="31"/>
      <c r="F254" s="48">
        <f t="shared" si="48"/>
        <v>0</v>
      </c>
      <c r="G254" s="28"/>
    </row>
    <row r="255" spans="1:7">
      <c r="A255" s="96"/>
      <c r="B255" s="30"/>
      <c r="C255" s="31"/>
      <c r="D255" s="31"/>
      <c r="E255" s="31"/>
      <c r="F255" s="48">
        <f t="shared" si="48"/>
        <v>0</v>
      </c>
      <c r="G255" s="28"/>
    </row>
    <row r="256" spans="1:7">
      <c r="A256" s="96"/>
      <c r="B256" s="30"/>
      <c r="C256" s="31"/>
      <c r="D256" s="31"/>
      <c r="E256" s="31"/>
      <c r="F256" s="48">
        <f t="shared" si="48"/>
        <v>0</v>
      </c>
      <c r="G256" s="28"/>
    </row>
    <row r="257" spans="1:7">
      <c r="A257" s="96"/>
      <c r="B257" s="30"/>
      <c r="C257" s="31"/>
      <c r="D257" s="31"/>
      <c r="E257" s="31"/>
      <c r="F257" s="48">
        <f t="shared" si="48"/>
        <v>0</v>
      </c>
      <c r="G257" s="28"/>
    </row>
    <row r="258" spans="1:7" ht="3" customHeight="1" thickBot="1">
      <c r="A258" s="96"/>
      <c r="B258" s="34"/>
      <c r="C258" s="35"/>
      <c r="D258" s="35"/>
      <c r="E258" s="35"/>
      <c r="F258" s="36"/>
      <c r="G258" s="37"/>
    </row>
    <row r="259" spans="1:7" ht="13.5" thickBot="1">
      <c r="A259" s="49" t="s">
        <v>11</v>
      </c>
      <c r="B259" s="44"/>
      <c r="C259" s="32">
        <f>SUM(C251:C258)</f>
        <v>0</v>
      </c>
      <c r="D259" s="32">
        <f>SUM(D251:D258)</f>
        <v>0</v>
      </c>
      <c r="E259" s="32">
        <f>SUM(E251:E258)</f>
        <v>0</v>
      </c>
      <c r="F259" s="32">
        <f t="shared" ref="F259" si="49">SUM(C259:E259)</f>
        <v>0</v>
      </c>
      <c r="G259" s="33"/>
    </row>
    <row r="260" spans="1:7" ht="12.75" customHeight="1">
      <c r="A260" s="95" t="s">
        <v>47</v>
      </c>
      <c r="B260" s="30"/>
      <c r="C260" s="31"/>
      <c r="D260" s="31"/>
      <c r="E260" s="31"/>
      <c r="F260" s="48">
        <f>SUM(C260:E260)</f>
        <v>0</v>
      </c>
      <c r="G260" s="28"/>
    </row>
    <row r="261" spans="1:7">
      <c r="A261" s="96"/>
      <c r="B261" s="30"/>
      <c r="C261" s="31"/>
      <c r="D261" s="31"/>
      <c r="E261" s="31"/>
      <c r="F261" s="48">
        <f t="shared" ref="F261:F266" si="50">SUM(C261:E261)</f>
        <v>0</v>
      </c>
      <c r="G261" s="28"/>
    </row>
    <row r="262" spans="1:7">
      <c r="A262" s="96"/>
      <c r="B262" s="30"/>
      <c r="C262" s="31"/>
      <c r="D262" s="31"/>
      <c r="E262" s="31"/>
      <c r="F262" s="48">
        <f t="shared" si="50"/>
        <v>0</v>
      </c>
      <c r="G262" s="28"/>
    </row>
    <row r="263" spans="1:7">
      <c r="A263" s="96"/>
      <c r="B263" s="30"/>
      <c r="C263" s="31"/>
      <c r="D263" s="31"/>
      <c r="E263" s="31"/>
      <c r="F263" s="48">
        <f t="shared" si="50"/>
        <v>0</v>
      </c>
      <c r="G263" s="28"/>
    </row>
    <row r="264" spans="1:7">
      <c r="A264" s="96"/>
      <c r="B264" s="30"/>
      <c r="C264" s="31"/>
      <c r="D264" s="31"/>
      <c r="E264" s="31"/>
      <c r="F264" s="48">
        <f t="shared" si="50"/>
        <v>0</v>
      </c>
      <c r="G264" s="28"/>
    </row>
    <row r="265" spans="1:7">
      <c r="A265" s="96"/>
      <c r="B265" s="30"/>
      <c r="C265" s="31"/>
      <c r="D265" s="31"/>
      <c r="E265" s="31"/>
      <c r="F265" s="48">
        <f t="shared" si="50"/>
        <v>0</v>
      </c>
      <c r="G265" s="28"/>
    </row>
    <row r="266" spans="1:7">
      <c r="A266" s="96"/>
      <c r="B266" s="30"/>
      <c r="C266" s="31"/>
      <c r="D266" s="31"/>
      <c r="E266" s="31"/>
      <c r="F266" s="48">
        <f t="shared" si="50"/>
        <v>0</v>
      </c>
      <c r="G266" s="28"/>
    </row>
    <row r="267" spans="1:7" ht="3" customHeight="1" thickBot="1">
      <c r="A267" s="96"/>
      <c r="B267" s="34"/>
      <c r="C267" s="35"/>
      <c r="D267" s="35"/>
      <c r="E267" s="35"/>
      <c r="F267" s="36"/>
      <c r="G267" s="37"/>
    </row>
    <row r="268" spans="1:7" ht="13.5" thickBot="1">
      <c r="A268" s="49" t="s">
        <v>11</v>
      </c>
      <c r="B268" s="44"/>
      <c r="C268" s="32">
        <f>SUM(C260:C267)</f>
        <v>0</v>
      </c>
      <c r="D268" s="32">
        <f>SUM(D260:D267)</f>
        <v>0</v>
      </c>
      <c r="E268" s="32">
        <f>SUM(E260:E267)</f>
        <v>0</v>
      </c>
      <c r="F268" s="32">
        <f t="shared" ref="F268" si="51">SUM(C268:E268)</f>
        <v>0</v>
      </c>
      <c r="G268" s="33"/>
    </row>
    <row r="269" spans="1:7">
      <c r="A269" s="95" t="s">
        <v>32</v>
      </c>
      <c r="B269" s="30"/>
      <c r="C269" s="31"/>
      <c r="D269" s="31"/>
      <c r="E269" s="31"/>
      <c r="F269" s="48">
        <f>SUM(C269:E269)</f>
        <v>0</v>
      </c>
      <c r="G269" s="28"/>
    </row>
    <row r="270" spans="1:7">
      <c r="A270" s="96"/>
      <c r="B270" s="30"/>
      <c r="C270" s="31"/>
      <c r="D270" s="31"/>
      <c r="E270" s="31"/>
      <c r="F270" s="48">
        <f t="shared" ref="F270:F275" si="52">SUM(C270:E270)</f>
        <v>0</v>
      </c>
      <c r="G270" s="28"/>
    </row>
    <row r="271" spans="1:7">
      <c r="A271" s="96"/>
      <c r="B271" s="30"/>
      <c r="C271" s="31"/>
      <c r="D271" s="31"/>
      <c r="E271" s="31"/>
      <c r="F271" s="48">
        <f t="shared" si="52"/>
        <v>0</v>
      </c>
      <c r="G271" s="28"/>
    </row>
    <row r="272" spans="1:7">
      <c r="A272" s="96"/>
      <c r="B272" s="30"/>
      <c r="C272" s="31"/>
      <c r="D272" s="31"/>
      <c r="E272" s="31"/>
      <c r="F272" s="48">
        <f t="shared" si="52"/>
        <v>0</v>
      </c>
      <c r="G272" s="28"/>
    </row>
    <row r="273" spans="1:7">
      <c r="A273" s="96"/>
      <c r="B273" s="30"/>
      <c r="C273" s="31"/>
      <c r="D273" s="31"/>
      <c r="E273" s="31"/>
      <c r="F273" s="48">
        <f t="shared" si="52"/>
        <v>0</v>
      </c>
      <c r="G273" s="28"/>
    </row>
    <row r="274" spans="1:7">
      <c r="A274" s="96"/>
      <c r="B274" s="30"/>
      <c r="C274" s="31"/>
      <c r="D274" s="31"/>
      <c r="E274" s="31"/>
      <c r="F274" s="48">
        <f t="shared" si="52"/>
        <v>0</v>
      </c>
      <c r="G274" s="28"/>
    </row>
    <row r="275" spans="1:7">
      <c r="A275" s="96"/>
      <c r="B275" s="30"/>
      <c r="C275" s="31"/>
      <c r="D275" s="31"/>
      <c r="E275" s="31"/>
      <c r="F275" s="48">
        <f t="shared" si="52"/>
        <v>0</v>
      </c>
      <c r="G275" s="28"/>
    </row>
    <row r="276" spans="1:7" ht="3" customHeight="1" thickBot="1">
      <c r="A276" s="96"/>
      <c r="B276" s="34"/>
      <c r="C276" s="35"/>
      <c r="D276" s="35"/>
      <c r="E276" s="35"/>
      <c r="F276" s="36"/>
      <c r="G276" s="37"/>
    </row>
    <row r="277" spans="1:7" ht="13.5" thickBot="1">
      <c r="A277" s="49" t="s">
        <v>11</v>
      </c>
      <c r="B277" s="44"/>
      <c r="C277" s="32">
        <f>SUM(C269:C276)</f>
        <v>0</v>
      </c>
      <c r="D277" s="32">
        <f>SUM(D269:D276)</f>
        <v>0</v>
      </c>
      <c r="E277" s="32">
        <f>SUM(E269:E276)</f>
        <v>0</v>
      </c>
      <c r="F277" s="32">
        <f t="shared" ref="F277" si="53">SUM(C277:E277)</f>
        <v>0</v>
      </c>
      <c r="G277" s="33"/>
    </row>
    <row r="278" spans="1:7">
      <c r="A278" s="95" t="s">
        <v>33</v>
      </c>
      <c r="B278" s="30"/>
      <c r="C278" s="31"/>
      <c r="D278" s="31"/>
      <c r="E278" s="31"/>
      <c r="F278" s="48">
        <f>SUM(C278:E278)</f>
        <v>0</v>
      </c>
      <c r="G278" s="28"/>
    </row>
    <row r="279" spans="1:7">
      <c r="A279" s="96"/>
      <c r="B279" s="30"/>
      <c r="C279" s="31"/>
      <c r="D279" s="31"/>
      <c r="E279" s="31"/>
      <c r="F279" s="48">
        <f t="shared" ref="F279:F284" si="54">SUM(C279:E279)</f>
        <v>0</v>
      </c>
      <c r="G279" s="28"/>
    </row>
    <row r="280" spans="1:7">
      <c r="A280" s="96"/>
      <c r="B280" s="30"/>
      <c r="C280" s="31"/>
      <c r="D280" s="31"/>
      <c r="E280" s="31"/>
      <c r="F280" s="48">
        <f t="shared" si="54"/>
        <v>0</v>
      </c>
      <c r="G280" s="28"/>
    </row>
    <row r="281" spans="1:7">
      <c r="A281" s="96"/>
      <c r="B281" s="30"/>
      <c r="C281" s="31"/>
      <c r="D281" s="31"/>
      <c r="E281" s="31"/>
      <c r="F281" s="48">
        <f t="shared" si="54"/>
        <v>0</v>
      </c>
      <c r="G281" s="28"/>
    </row>
    <row r="282" spans="1:7">
      <c r="A282" s="96"/>
      <c r="B282" s="30"/>
      <c r="C282" s="31"/>
      <c r="D282" s="31"/>
      <c r="E282" s="31"/>
      <c r="F282" s="48">
        <f t="shared" si="54"/>
        <v>0</v>
      </c>
      <c r="G282" s="28"/>
    </row>
    <row r="283" spans="1:7">
      <c r="A283" s="96"/>
      <c r="B283" s="30"/>
      <c r="C283" s="31"/>
      <c r="D283" s="31"/>
      <c r="E283" s="31"/>
      <c r="F283" s="48">
        <f t="shared" si="54"/>
        <v>0</v>
      </c>
      <c r="G283" s="28"/>
    </row>
    <row r="284" spans="1:7">
      <c r="A284" s="96"/>
      <c r="B284" s="30"/>
      <c r="C284" s="31"/>
      <c r="D284" s="31"/>
      <c r="E284" s="31"/>
      <c r="F284" s="48">
        <f t="shared" si="54"/>
        <v>0</v>
      </c>
      <c r="G284" s="28"/>
    </row>
    <row r="285" spans="1:7" ht="3" customHeight="1" thickBot="1">
      <c r="A285" s="96"/>
      <c r="B285" s="34"/>
      <c r="C285" s="35"/>
      <c r="D285" s="35"/>
      <c r="E285" s="35"/>
      <c r="F285" s="36"/>
      <c r="G285" s="37"/>
    </row>
    <row r="286" spans="1:7" ht="13.5" thickBot="1">
      <c r="A286" s="49" t="s">
        <v>11</v>
      </c>
      <c r="B286" s="44"/>
      <c r="C286" s="32">
        <f>SUM(C278:C285)</f>
        <v>0</v>
      </c>
      <c r="D286" s="32">
        <f>SUM(D278:D285)</f>
        <v>0</v>
      </c>
      <c r="E286" s="32">
        <f>SUM(E278:E285)</f>
        <v>0</v>
      </c>
      <c r="F286" s="32">
        <f t="shared" ref="F286" si="55">SUM(C286:E286)</f>
        <v>0</v>
      </c>
      <c r="G286" s="33"/>
    </row>
    <row r="287" spans="1:7" ht="12.75" customHeight="1">
      <c r="A287" s="95" t="s">
        <v>34</v>
      </c>
      <c r="B287" s="30"/>
      <c r="C287" s="31"/>
      <c r="D287" s="31"/>
      <c r="E287" s="31"/>
      <c r="F287" s="48">
        <f>SUM(C287:E287)</f>
        <v>0</v>
      </c>
      <c r="G287" s="28"/>
    </row>
    <row r="288" spans="1:7">
      <c r="A288" s="96"/>
      <c r="B288" s="30"/>
      <c r="C288" s="31"/>
      <c r="D288" s="31"/>
      <c r="E288" s="31"/>
      <c r="F288" s="48">
        <f t="shared" ref="F288:F293" si="56">SUM(C288:E288)</f>
        <v>0</v>
      </c>
      <c r="G288" s="28"/>
    </row>
    <row r="289" spans="1:7">
      <c r="A289" s="96"/>
      <c r="B289" s="30"/>
      <c r="C289" s="31"/>
      <c r="D289" s="31"/>
      <c r="E289" s="31"/>
      <c r="F289" s="48">
        <f t="shared" si="56"/>
        <v>0</v>
      </c>
      <c r="G289" s="28"/>
    </row>
    <row r="290" spans="1:7">
      <c r="A290" s="96"/>
      <c r="B290" s="30"/>
      <c r="C290" s="31"/>
      <c r="D290" s="31"/>
      <c r="E290" s="31"/>
      <c r="F290" s="48">
        <f t="shared" si="56"/>
        <v>0</v>
      </c>
      <c r="G290" s="28"/>
    </row>
    <row r="291" spans="1:7">
      <c r="A291" s="96"/>
      <c r="B291" s="30"/>
      <c r="C291" s="31"/>
      <c r="D291" s="31"/>
      <c r="E291" s="31"/>
      <c r="F291" s="48">
        <f t="shared" si="56"/>
        <v>0</v>
      </c>
      <c r="G291" s="28"/>
    </row>
    <row r="292" spans="1:7">
      <c r="A292" s="96"/>
      <c r="B292" s="30"/>
      <c r="C292" s="31"/>
      <c r="D292" s="31"/>
      <c r="E292" s="31"/>
      <c r="F292" s="48">
        <f t="shared" si="56"/>
        <v>0</v>
      </c>
      <c r="G292" s="28"/>
    </row>
    <row r="293" spans="1:7">
      <c r="A293" s="96"/>
      <c r="B293" s="30"/>
      <c r="C293" s="31"/>
      <c r="D293" s="31"/>
      <c r="E293" s="31"/>
      <c r="F293" s="48">
        <f t="shared" si="56"/>
        <v>0</v>
      </c>
      <c r="G293" s="28"/>
    </row>
    <row r="294" spans="1:7" ht="3" customHeight="1" thickBot="1">
      <c r="A294" s="96"/>
      <c r="B294" s="34"/>
      <c r="C294" s="35"/>
      <c r="D294" s="35"/>
      <c r="E294" s="35"/>
      <c r="F294" s="36"/>
      <c r="G294" s="37"/>
    </row>
    <row r="295" spans="1:7" ht="13.5" thickBot="1">
      <c r="A295" s="49" t="s">
        <v>11</v>
      </c>
      <c r="B295" s="44"/>
      <c r="C295" s="32">
        <f>SUM(C287:C294)</f>
        <v>0</v>
      </c>
      <c r="D295" s="32">
        <f>SUM(D287:D294)</f>
        <v>0</v>
      </c>
      <c r="E295" s="32">
        <f>SUM(E287:E294)</f>
        <v>0</v>
      </c>
      <c r="F295" s="32">
        <f t="shared" ref="F295" si="57">SUM(C295:E295)</f>
        <v>0</v>
      </c>
      <c r="G295" s="33"/>
    </row>
    <row r="296" spans="1:7">
      <c r="A296" s="95" t="s">
        <v>35</v>
      </c>
      <c r="B296" s="30"/>
      <c r="C296" s="31"/>
      <c r="D296" s="31"/>
      <c r="E296" s="31"/>
      <c r="F296" s="48">
        <f>SUM(C296:E296)</f>
        <v>0</v>
      </c>
      <c r="G296" s="28"/>
    </row>
    <row r="297" spans="1:7">
      <c r="A297" s="96"/>
      <c r="B297" s="30"/>
      <c r="C297" s="31"/>
      <c r="D297" s="31"/>
      <c r="E297" s="31"/>
      <c r="F297" s="48">
        <f t="shared" ref="F297:F302" si="58">SUM(C297:E297)</f>
        <v>0</v>
      </c>
      <c r="G297" s="28"/>
    </row>
    <row r="298" spans="1:7">
      <c r="A298" s="96"/>
      <c r="B298" s="30"/>
      <c r="C298" s="31"/>
      <c r="D298" s="31"/>
      <c r="E298" s="31"/>
      <c r="F298" s="48">
        <f t="shared" si="58"/>
        <v>0</v>
      </c>
      <c r="G298" s="28"/>
    </row>
    <row r="299" spans="1:7">
      <c r="A299" s="96"/>
      <c r="B299" s="30"/>
      <c r="C299" s="31"/>
      <c r="D299" s="31"/>
      <c r="E299" s="31"/>
      <c r="F299" s="48">
        <f t="shared" si="58"/>
        <v>0</v>
      </c>
      <c r="G299" s="28"/>
    </row>
    <row r="300" spans="1:7">
      <c r="A300" s="96"/>
      <c r="B300" s="30"/>
      <c r="C300" s="31"/>
      <c r="D300" s="31"/>
      <c r="E300" s="31"/>
      <c r="F300" s="48">
        <f t="shared" si="58"/>
        <v>0</v>
      </c>
      <c r="G300" s="28"/>
    </row>
    <row r="301" spans="1:7">
      <c r="A301" s="96"/>
      <c r="B301" s="30"/>
      <c r="C301" s="31"/>
      <c r="D301" s="31"/>
      <c r="E301" s="31"/>
      <c r="F301" s="48">
        <f t="shared" si="58"/>
        <v>0</v>
      </c>
      <c r="G301" s="28"/>
    </row>
    <row r="302" spans="1:7">
      <c r="A302" s="96"/>
      <c r="B302" s="30"/>
      <c r="C302" s="31"/>
      <c r="D302" s="31"/>
      <c r="E302" s="31"/>
      <c r="F302" s="48">
        <f t="shared" si="58"/>
        <v>0</v>
      </c>
      <c r="G302" s="28"/>
    </row>
    <row r="303" spans="1:7" ht="3" customHeight="1" thickBot="1">
      <c r="A303" s="96"/>
      <c r="B303" s="34"/>
      <c r="C303" s="35"/>
      <c r="D303" s="35"/>
      <c r="E303" s="35"/>
      <c r="F303" s="36"/>
      <c r="G303" s="37"/>
    </row>
    <row r="304" spans="1:7" ht="13.5" thickBot="1">
      <c r="A304" s="49" t="s">
        <v>11</v>
      </c>
      <c r="B304" s="44"/>
      <c r="C304" s="32">
        <f>SUM(C296:C303)</f>
        <v>0</v>
      </c>
      <c r="D304" s="32">
        <f>SUM(D296:D303)</f>
        <v>0</v>
      </c>
      <c r="E304" s="32">
        <f>SUM(E296:E303)</f>
        <v>0</v>
      </c>
      <c r="F304" s="32">
        <f t="shared" ref="F304" si="59">SUM(C304:E304)</f>
        <v>0</v>
      </c>
      <c r="G304" s="33"/>
    </row>
    <row r="305" spans="1:7">
      <c r="A305" s="95" t="s">
        <v>36</v>
      </c>
      <c r="B305" s="30"/>
      <c r="C305" s="31"/>
      <c r="D305" s="31"/>
      <c r="E305" s="31"/>
      <c r="F305" s="48">
        <f>SUM(C305:E305)</f>
        <v>0</v>
      </c>
      <c r="G305" s="28"/>
    </row>
    <row r="306" spans="1:7">
      <c r="A306" s="96"/>
      <c r="B306" s="30"/>
      <c r="C306" s="31"/>
      <c r="D306" s="31"/>
      <c r="E306" s="31"/>
      <c r="F306" s="48">
        <f t="shared" ref="F306:F311" si="60">SUM(C306:E306)</f>
        <v>0</v>
      </c>
      <c r="G306" s="28"/>
    </row>
    <row r="307" spans="1:7">
      <c r="A307" s="96"/>
      <c r="B307" s="30"/>
      <c r="C307" s="31"/>
      <c r="D307" s="31"/>
      <c r="E307" s="31"/>
      <c r="F307" s="48">
        <f t="shared" si="60"/>
        <v>0</v>
      </c>
      <c r="G307" s="28"/>
    </row>
    <row r="308" spans="1:7">
      <c r="A308" s="96"/>
      <c r="B308" s="30"/>
      <c r="C308" s="31"/>
      <c r="D308" s="31"/>
      <c r="E308" s="31"/>
      <c r="F308" s="48">
        <f t="shared" si="60"/>
        <v>0</v>
      </c>
      <c r="G308" s="28"/>
    </row>
    <row r="309" spans="1:7">
      <c r="A309" s="96"/>
      <c r="B309" s="30"/>
      <c r="C309" s="31"/>
      <c r="D309" s="31"/>
      <c r="E309" s="31"/>
      <c r="F309" s="48">
        <f t="shared" si="60"/>
        <v>0</v>
      </c>
      <c r="G309" s="28"/>
    </row>
    <row r="310" spans="1:7">
      <c r="A310" s="96"/>
      <c r="B310" s="30"/>
      <c r="C310" s="31"/>
      <c r="D310" s="31"/>
      <c r="E310" s="31"/>
      <c r="F310" s="48">
        <f t="shared" si="60"/>
        <v>0</v>
      </c>
      <c r="G310" s="28"/>
    </row>
    <row r="311" spans="1:7">
      <c r="A311" s="96"/>
      <c r="B311" s="30"/>
      <c r="C311" s="31"/>
      <c r="D311" s="31"/>
      <c r="E311" s="31"/>
      <c r="F311" s="48">
        <f t="shared" si="60"/>
        <v>0</v>
      </c>
      <c r="G311" s="28"/>
    </row>
    <row r="312" spans="1:7" ht="3" customHeight="1" thickBot="1">
      <c r="A312" s="96"/>
      <c r="B312" s="34"/>
      <c r="C312" s="35"/>
      <c r="D312" s="35"/>
      <c r="E312" s="35"/>
      <c r="F312" s="36"/>
      <c r="G312" s="37"/>
    </row>
    <row r="313" spans="1:7" ht="13.5" thickBot="1">
      <c r="A313" s="49" t="s">
        <v>11</v>
      </c>
      <c r="B313" s="44"/>
      <c r="C313" s="32">
        <f>SUM(C305:C312)</f>
        <v>0</v>
      </c>
      <c r="D313" s="32">
        <f>SUM(D305:D312)</f>
        <v>0</v>
      </c>
      <c r="E313" s="32">
        <f>SUM(E305:E312)</f>
        <v>0</v>
      </c>
      <c r="F313" s="32">
        <f t="shared" ref="F313" si="61">SUM(C313:E313)</f>
        <v>0</v>
      </c>
      <c r="G313" s="33"/>
    </row>
    <row r="314" spans="1:7" ht="12.75" customHeight="1">
      <c r="A314" s="95" t="s">
        <v>44</v>
      </c>
      <c r="B314" s="30"/>
      <c r="C314" s="31"/>
      <c r="D314" s="31"/>
      <c r="E314" s="31"/>
      <c r="F314" s="48">
        <f>SUM(C314:E314)</f>
        <v>0</v>
      </c>
      <c r="G314" s="28"/>
    </row>
    <row r="315" spans="1:7">
      <c r="A315" s="96"/>
      <c r="B315" s="30"/>
      <c r="C315" s="31"/>
      <c r="D315" s="31"/>
      <c r="E315" s="31"/>
      <c r="F315" s="48">
        <f t="shared" ref="F315:F320" si="62">SUM(C315:E315)</f>
        <v>0</v>
      </c>
      <c r="G315" s="28"/>
    </row>
    <row r="316" spans="1:7">
      <c r="A316" s="96"/>
      <c r="B316" s="30"/>
      <c r="C316" s="31"/>
      <c r="D316" s="31"/>
      <c r="E316" s="31"/>
      <c r="F316" s="48">
        <f t="shared" si="62"/>
        <v>0</v>
      </c>
      <c r="G316" s="28"/>
    </row>
    <row r="317" spans="1:7">
      <c r="A317" s="96"/>
      <c r="B317" s="30"/>
      <c r="C317" s="31"/>
      <c r="D317" s="31"/>
      <c r="E317" s="31"/>
      <c r="F317" s="48">
        <f t="shared" si="62"/>
        <v>0</v>
      </c>
      <c r="G317" s="28"/>
    </row>
    <row r="318" spans="1:7">
      <c r="A318" s="96"/>
      <c r="B318" s="30"/>
      <c r="C318" s="31"/>
      <c r="D318" s="31"/>
      <c r="E318" s="31"/>
      <c r="F318" s="48">
        <f t="shared" si="62"/>
        <v>0</v>
      </c>
      <c r="G318" s="28"/>
    </row>
    <row r="319" spans="1:7">
      <c r="A319" s="96"/>
      <c r="B319" s="30"/>
      <c r="C319" s="31"/>
      <c r="D319" s="31"/>
      <c r="E319" s="31"/>
      <c r="F319" s="48">
        <f t="shared" si="62"/>
        <v>0</v>
      </c>
      <c r="G319" s="28"/>
    </row>
    <row r="320" spans="1:7">
      <c r="A320" s="96"/>
      <c r="B320" s="30"/>
      <c r="C320" s="31"/>
      <c r="D320" s="31"/>
      <c r="E320" s="31"/>
      <c r="F320" s="48">
        <f t="shared" si="62"/>
        <v>0</v>
      </c>
      <c r="G320" s="28"/>
    </row>
    <row r="321" spans="1:7" ht="3" customHeight="1" thickBot="1">
      <c r="A321" s="96"/>
      <c r="B321" s="34"/>
      <c r="C321" s="35"/>
      <c r="D321" s="35"/>
      <c r="E321" s="35"/>
      <c r="F321" s="36"/>
      <c r="G321" s="37"/>
    </row>
    <row r="322" spans="1:7" ht="13.5" thickBot="1">
      <c r="A322" s="49" t="s">
        <v>11</v>
      </c>
      <c r="B322" s="44"/>
      <c r="C322" s="32">
        <f>SUM(C314:C321)</f>
        <v>0</v>
      </c>
      <c r="D322" s="32">
        <f>SUM(D314:D321)</f>
        <v>0</v>
      </c>
      <c r="E322" s="32">
        <f>SUM(E314:E321)</f>
        <v>0</v>
      </c>
      <c r="F322" s="32">
        <f t="shared" ref="F322" si="63">SUM(C322:E322)</f>
        <v>0</v>
      </c>
      <c r="G322" s="33"/>
    </row>
    <row r="323" spans="1:7" ht="12.75" customHeight="1">
      <c r="A323" s="95" t="s">
        <v>38</v>
      </c>
      <c r="B323" s="30"/>
      <c r="C323" s="31"/>
      <c r="D323" s="31"/>
      <c r="E323" s="31"/>
      <c r="F323" s="48">
        <f>SUM(C323:E323)</f>
        <v>0</v>
      </c>
      <c r="G323" s="28"/>
    </row>
    <row r="324" spans="1:7">
      <c r="A324" s="96"/>
      <c r="B324" s="30"/>
      <c r="C324" s="31"/>
      <c r="D324" s="31"/>
      <c r="E324" s="31"/>
      <c r="F324" s="48">
        <f t="shared" ref="F324:F329" si="64">SUM(C324:E324)</f>
        <v>0</v>
      </c>
      <c r="G324" s="28"/>
    </row>
    <row r="325" spans="1:7">
      <c r="A325" s="96"/>
      <c r="B325" s="30"/>
      <c r="C325" s="31"/>
      <c r="D325" s="31"/>
      <c r="E325" s="31"/>
      <c r="F325" s="48">
        <f t="shared" si="64"/>
        <v>0</v>
      </c>
      <c r="G325" s="28"/>
    </row>
    <row r="326" spans="1:7">
      <c r="A326" s="96"/>
      <c r="B326" s="30"/>
      <c r="C326" s="31"/>
      <c r="D326" s="31"/>
      <c r="E326" s="31"/>
      <c r="F326" s="48">
        <f t="shared" si="64"/>
        <v>0</v>
      </c>
      <c r="G326" s="28"/>
    </row>
    <row r="327" spans="1:7">
      <c r="A327" s="96"/>
      <c r="B327" s="30"/>
      <c r="C327" s="31"/>
      <c r="D327" s="31"/>
      <c r="E327" s="31"/>
      <c r="F327" s="48">
        <f t="shared" si="64"/>
        <v>0</v>
      </c>
      <c r="G327" s="28"/>
    </row>
    <row r="328" spans="1:7">
      <c r="A328" s="96"/>
      <c r="B328" s="30"/>
      <c r="C328" s="31"/>
      <c r="D328" s="31"/>
      <c r="E328" s="31"/>
      <c r="F328" s="48">
        <f t="shared" si="64"/>
        <v>0</v>
      </c>
      <c r="G328" s="28"/>
    </row>
    <row r="329" spans="1:7">
      <c r="A329" s="96"/>
      <c r="B329" s="30"/>
      <c r="C329" s="31"/>
      <c r="D329" s="31"/>
      <c r="E329" s="31"/>
      <c r="F329" s="48">
        <f t="shared" si="64"/>
        <v>0</v>
      </c>
      <c r="G329" s="28"/>
    </row>
    <row r="330" spans="1:7" ht="3" customHeight="1" thickBot="1">
      <c r="A330" s="96"/>
      <c r="B330" s="34"/>
      <c r="C330" s="35"/>
      <c r="D330" s="35"/>
      <c r="E330" s="35"/>
      <c r="F330" s="36"/>
      <c r="G330" s="37"/>
    </row>
    <row r="331" spans="1:7" ht="13.5" thickBot="1">
      <c r="A331" s="49" t="s">
        <v>11</v>
      </c>
      <c r="B331" s="44"/>
      <c r="C331" s="32">
        <f>SUM(C323:C330)</f>
        <v>0</v>
      </c>
      <c r="D331" s="32">
        <f>SUM(D323:D330)</f>
        <v>0</v>
      </c>
      <c r="E331" s="32">
        <f>SUM(E323:E330)</f>
        <v>0</v>
      </c>
      <c r="F331" s="32">
        <f t="shared" ref="F331" si="65">SUM(C331:E331)</f>
        <v>0</v>
      </c>
      <c r="G331" s="33"/>
    </row>
    <row r="332" spans="1:7">
      <c r="A332" s="95" t="s">
        <v>39</v>
      </c>
      <c r="B332" s="30"/>
      <c r="C332" s="31"/>
      <c r="D332" s="31"/>
      <c r="E332" s="31"/>
      <c r="F332" s="48">
        <f>SUM(C332:E332)</f>
        <v>0</v>
      </c>
      <c r="G332" s="28"/>
    </row>
    <row r="333" spans="1:7">
      <c r="A333" s="96"/>
      <c r="B333" s="30"/>
      <c r="C333" s="31"/>
      <c r="D333" s="31"/>
      <c r="E333" s="31"/>
      <c r="F333" s="48">
        <f t="shared" ref="F333:F338" si="66">SUM(C333:E333)</f>
        <v>0</v>
      </c>
      <c r="G333" s="28"/>
    </row>
    <row r="334" spans="1:7">
      <c r="A334" s="96"/>
      <c r="B334" s="30"/>
      <c r="C334" s="31"/>
      <c r="D334" s="31"/>
      <c r="E334" s="31"/>
      <c r="F334" s="48">
        <f t="shared" si="66"/>
        <v>0</v>
      </c>
      <c r="G334" s="28"/>
    </row>
    <row r="335" spans="1:7">
      <c r="A335" s="96"/>
      <c r="B335" s="30"/>
      <c r="C335" s="31"/>
      <c r="D335" s="31"/>
      <c r="E335" s="31"/>
      <c r="F335" s="48">
        <f t="shared" si="66"/>
        <v>0</v>
      </c>
      <c r="G335" s="28"/>
    </row>
    <row r="336" spans="1:7">
      <c r="A336" s="96"/>
      <c r="B336" s="30"/>
      <c r="C336" s="31"/>
      <c r="D336" s="31"/>
      <c r="E336" s="31"/>
      <c r="F336" s="48">
        <f t="shared" si="66"/>
        <v>0</v>
      </c>
      <c r="G336" s="28"/>
    </row>
    <row r="337" spans="1:7">
      <c r="A337" s="96"/>
      <c r="B337" s="30"/>
      <c r="C337" s="31"/>
      <c r="D337" s="31"/>
      <c r="E337" s="31"/>
      <c r="F337" s="48">
        <f t="shared" si="66"/>
        <v>0</v>
      </c>
      <c r="G337" s="28"/>
    </row>
    <row r="338" spans="1:7">
      <c r="A338" s="96"/>
      <c r="B338" s="30"/>
      <c r="C338" s="31"/>
      <c r="D338" s="31"/>
      <c r="E338" s="31"/>
      <c r="F338" s="48">
        <f t="shared" si="66"/>
        <v>0</v>
      </c>
      <c r="G338" s="28"/>
    </row>
    <row r="339" spans="1:7" ht="3" customHeight="1" thickBot="1">
      <c r="A339" s="96"/>
      <c r="B339" s="34"/>
      <c r="C339" s="35"/>
      <c r="D339" s="35"/>
      <c r="E339" s="35"/>
      <c r="F339" s="36"/>
      <c r="G339" s="37"/>
    </row>
    <row r="340" spans="1:7" ht="13.5" thickBot="1">
      <c r="A340" s="49" t="s">
        <v>11</v>
      </c>
      <c r="B340" s="44"/>
      <c r="C340" s="32">
        <f>SUM(C332:C339)</f>
        <v>0</v>
      </c>
      <c r="D340" s="32">
        <f>SUM(D332:D339)</f>
        <v>0</v>
      </c>
      <c r="E340" s="32">
        <f>SUM(E332:E339)</f>
        <v>0</v>
      </c>
      <c r="F340" s="32">
        <f t="shared" ref="F340" si="67">SUM(C340:E340)</f>
        <v>0</v>
      </c>
      <c r="G340" s="33"/>
    </row>
    <row r="341" spans="1:7">
      <c r="A341" s="95" t="s">
        <v>86</v>
      </c>
      <c r="B341" s="30"/>
      <c r="C341" s="31"/>
      <c r="D341" s="31"/>
      <c r="E341" s="31"/>
      <c r="F341" s="48">
        <f>SUM(C341:E341)</f>
        <v>0</v>
      </c>
      <c r="G341" s="28"/>
    </row>
    <row r="342" spans="1:7">
      <c r="A342" s="96"/>
      <c r="B342" s="30"/>
      <c r="C342" s="31"/>
      <c r="D342" s="31"/>
      <c r="E342" s="31"/>
      <c r="F342" s="48">
        <f t="shared" ref="F342:F347" si="68">SUM(C342:E342)</f>
        <v>0</v>
      </c>
      <c r="G342" s="28"/>
    </row>
    <row r="343" spans="1:7">
      <c r="A343" s="96"/>
      <c r="B343" s="30"/>
      <c r="C343" s="31"/>
      <c r="D343" s="31"/>
      <c r="E343" s="31"/>
      <c r="F343" s="48">
        <f t="shared" si="68"/>
        <v>0</v>
      </c>
      <c r="G343" s="28"/>
    </row>
    <row r="344" spans="1:7">
      <c r="A344" s="96"/>
      <c r="B344" s="30"/>
      <c r="C344" s="31"/>
      <c r="D344" s="31"/>
      <c r="E344" s="31"/>
      <c r="F344" s="48">
        <f t="shared" si="68"/>
        <v>0</v>
      </c>
      <c r="G344" s="28"/>
    </row>
    <row r="345" spans="1:7">
      <c r="A345" s="96"/>
      <c r="B345" s="30"/>
      <c r="C345" s="31"/>
      <c r="D345" s="31"/>
      <c r="E345" s="31"/>
      <c r="F345" s="48">
        <f t="shared" si="68"/>
        <v>0</v>
      </c>
      <c r="G345" s="28"/>
    </row>
    <row r="346" spans="1:7">
      <c r="A346" s="96"/>
      <c r="B346" s="30"/>
      <c r="C346" s="31"/>
      <c r="D346" s="31"/>
      <c r="E346" s="31"/>
      <c r="F346" s="48">
        <f t="shared" si="68"/>
        <v>0</v>
      </c>
      <c r="G346" s="28"/>
    </row>
    <row r="347" spans="1:7">
      <c r="A347" s="96"/>
      <c r="B347" s="30"/>
      <c r="C347" s="31"/>
      <c r="D347" s="31"/>
      <c r="E347" s="31"/>
      <c r="F347" s="48">
        <f t="shared" si="68"/>
        <v>0</v>
      </c>
      <c r="G347" s="28"/>
    </row>
    <row r="348" spans="1:7" ht="3" customHeight="1" thickBot="1">
      <c r="A348" s="96"/>
      <c r="B348" s="34"/>
      <c r="C348" s="35"/>
      <c r="D348" s="35"/>
      <c r="E348" s="35"/>
      <c r="F348" s="36"/>
      <c r="G348" s="37"/>
    </row>
    <row r="349" spans="1:7" ht="13.5" thickBot="1">
      <c r="A349" s="49" t="s">
        <v>11</v>
      </c>
      <c r="B349" s="44"/>
      <c r="C349" s="32">
        <f>SUM(C341:C348)</f>
        <v>0</v>
      </c>
      <c r="D349" s="32">
        <f>SUM(D341:D348)</f>
        <v>0</v>
      </c>
      <c r="E349" s="32">
        <f>SUM(E341:E348)</f>
        <v>0</v>
      </c>
      <c r="F349" s="32">
        <f t="shared" ref="F349" si="69">SUM(C349:E349)</f>
        <v>0</v>
      </c>
      <c r="G349" s="33"/>
    </row>
    <row r="350" spans="1:7">
      <c r="A350" s="95" t="s">
        <v>40</v>
      </c>
      <c r="B350" s="30"/>
      <c r="C350" s="31"/>
      <c r="D350" s="31"/>
      <c r="E350" s="31"/>
      <c r="F350" s="48">
        <f>SUM(C350:E350)</f>
        <v>0</v>
      </c>
      <c r="G350" s="28"/>
    </row>
    <row r="351" spans="1:7">
      <c r="A351" s="96"/>
      <c r="B351" s="30"/>
      <c r="C351" s="31"/>
      <c r="D351" s="31"/>
      <c r="E351" s="31"/>
      <c r="F351" s="48">
        <f t="shared" ref="F351:F356" si="70">SUM(C351:E351)</f>
        <v>0</v>
      </c>
      <c r="G351" s="28"/>
    </row>
    <row r="352" spans="1:7">
      <c r="A352" s="96"/>
      <c r="B352" s="30"/>
      <c r="C352" s="31"/>
      <c r="D352" s="31"/>
      <c r="E352" s="31"/>
      <c r="F352" s="48">
        <f t="shared" si="70"/>
        <v>0</v>
      </c>
      <c r="G352" s="28"/>
    </row>
    <row r="353" spans="1:7">
      <c r="A353" s="96"/>
      <c r="B353" s="30"/>
      <c r="C353" s="31"/>
      <c r="D353" s="31"/>
      <c r="E353" s="31"/>
      <c r="F353" s="48">
        <f t="shared" si="70"/>
        <v>0</v>
      </c>
      <c r="G353" s="28"/>
    </row>
    <row r="354" spans="1:7">
      <c r="A354" s="96"/>
      <c r="B354" s="30"/>
      <c r="C354" s="31"/>
      <c r="D354" s="31"/>
      <c r="E354" s="31"/>
      <c r="F354" s="48">
        <f t="shared" si="70"/>
        <v>0</v>
      </c>
      <c r="G354" s="28"/>
    </row>
    <row r="355" spans="1:7">
      <c r="A355" s="96"/>
      <c r="B355" s="30"/>
      <c r="C355" s="31"/>
      <c r="D355" s="31"/>
      <c r="E355" s="31"/>
      <c r="F355" s="48">
        <f t="shared" si="70"/>
        <v>0</v>
      </c>
      <c r="G355" s="28"/>
    </row>
    <row r="356" spans="1:7">
      <c r="A356" s="96"/>
      <c r="B356" s="30"/>
      <c r="C356" s="31"/>
      <c r="D356" s="31"/>
      <c r="E356" s="31"/>
      <c r="F356" s="48">
        <f t="shared" si="70"/>
        <v>0</v>
      </c>
      <c r="G356" s="28"/>
    </row>
    <row r="357" spans="1:7" ht="3" customHeight="1" thickBot="1">
      <c r="A357" s="96"/>
      <c r="B357" s="34"/>
      <c r="C357" s="35"/>
      <c r="D357" s="35"/>
      <c r="E357" s="35"/>
      <c r="F357" s="36"/>
      <c r="G357" s="37"/>
    </row>
    <row r="358" spans="1:7" ht="13.5" thickBot="1">
      <c r="A358" s="49" t="s">
        <v>11</v>
      </c>
      <c r="B358" s="44"/>
      <c r="C358" s="32">
        <f>SUM(C350:C357)</f>
        <v>0</v>
      </c>
      <c r="D358" s="32">
        <f>SUM(D350:D357)</f>
        <v>0</v>
      </c>
      <c r="E358" s="32">
        <f>SUM(E350:E357)</f>
        <v>0</v>
      </c>
      <c r="F358" s="32">
        <f t="shared" ref="F358" si="71">SUM(C358:E358)</f>
        <v>0</v>
      </c>
      <c r="G358" s="33"/>
    </row>
    <row r="359" spans="1:7" ht="12.75" customHeight="1">
      <c r="A359" s="95" t="s">
        <v>41</v>
      </c>
      <c r="B359" s="30"/>
      <c r="C359" s="31"/>
      <c r="D359" s="31"/>
      <c r="E359" s="31"/>
      <c r="F359" s="48">
        <f>SUM(C359:E359)</f>
        <v>0</v>
      </c>
      <c r="G359" s="28"/>
    </row>
    <row r="360" spans="1:7">
      <c r="A360" s="96"/>
      <c r="B360" s="30"/>
      <c r="C360" s="31"/>
      <c r="D360" s="31"/>
      <c r="E360" s="31"/>
      <c r="F360" s="48">
        <f t="shared" ref="F360:F365" si="72">SUM(C360:E360)</f>
        <v>0</v>
      </c>
      <c r="G360" s="28"/>
    </row>
    <row r="361" spans="1:7">
      <c r="A361" s="96"/>
      <c r="B361" s="30"/>
      <c r="C361" s="31"/>
      <c r="D361" s="31"/>
      <c r="E361" s="31"/>
      <c r="F361" s="48">
        <f t="shared" si="72"/>
        <v>0</v>
      </c>
      <c r="G361" s="28"/>
    </row>
    <row r="362" spans="1:7">
      <c r="A362" s="96"/>
      <c r="B362" s="30"/>
      <c r="C362" s="31"/>
      <c r="D362" s="31"/>
      <c r="E362" s="31"/>
      <c r="F362" s="48">
        <f t="shared" si="72"/>
        <v>0</v>
      </c>
      <c r="G362" s="28"/>
    </row>
    <row r="363" spans="1:7">
      <c r="A363" s="96"/>
      <c r="B363" s="30"/>
      <c r="C363" s="31"/>
      <c r="D363" s="31"/>
      <c r="E363" s="31"/>
      <c r="F363" s="48">
        <f t="shared" si="72"/>
        <v>0</v>
      </c>
      <c r="G363" s="28"/>
    </row>
    <row r="364" spans="1:7">
      <c r="A364" s="96"/>
      <c r="B364" s="30"/>
      <c r="C364" s="31"/>
      <c r="D364" s="31"/>
      <c r="E364" s="31"/>
      <c r="F364" s="48">
        <f t="shared" si="72"/>
        <v>0</v>
      </c>
      <c r="G364" s="28"/>
    </row>
    <row r="365" spans="1:7">
      <c r="A365" s="96"/>
      <c r="B365" s="30"/>
      <c r="C365" s="31"/>
      <c r="D365" s="31"/>
      <c r="E365" s="31"/>
      <c r="F365" s="48">
        <f t="shared" si="72"/>
        <v>0</v>
      </c>
      <c r="G365" s="28"/>
    </row>
    <row r="366" spans="1:7" ht="3" customHeight="1" thickBot="1">
      <c r="A366" s="96"/>
      <c r="B366" s="34"/>
      <c r="C366" s="35"/>
      <c r="D366" s="35"/>
      <c r="E366" s="35"/>
      <c r="F366" s="36"/>
      <c r="G366" s="37"/>
    </row>
    <row r="367" spans="1:7" ht="13.5" thickBot="1">
      <c r="A367" s="49" t="s">
        <v>11</v>
      </c>
      <c r="B367" s="44"/>
      <c r="C367" s="32">
        <f>SUM(C359:C366)</f>
        <v>0</v>
      </c>
      <c r="D367" s="32">
        <f>SUM(D359:D366)</f>
        <v>0</v>
      </c>
      <c r="E367" s="32">
        <f>SUM(E359:E366)</f>
        <v>0</v>
      </c>
      <c r="F367" s="32">
        <f t="shared" ref="F367" si="73">SUM(C367:E367)</f>
        <v>0</v>
      </c>
      <c r="G367" s="33"/>
    </row>
    <row r="368" spans="1:7" ht="12.75" customHeight="1">
      <c r="A368" s="95" t="s">
        <v>45</v>
      </c>
      <c r="B368" s="30"/>
      <c r="C368" s="31"/>
      <c r="D368" s="31"/>
      <c r="E368" s="31"/>
      <c r="F368" s="48">
        <f>SUM(C368:E368)</f>
        <v>0</v>
      </c>
      <c r="G368" s="28"/>
    </row>
    <row r="369" spans="1:7">
      <c r="A369" s="96"/>
      <c r="B369" s="30"/>
      <c r="C369" s="31"/>
      <c r="D369" s="31"/>
      <c r="E369" s="31"/>
      <c r="F369" s="48">
        <f t="shared" ref="F369:F374" si="74">SUM(C369:E369)</f>
        <v>0</v>
      </c>
      <c r="G369" s="28"/>
    </row>
    <row r="370" spans="1:7">
      <c r="A370" s="96"/>
      <c r="B370" s="30"/>
      <c r="C370" s="31"/>
      <c r="D370" s="31"/>
      <c r="E370" s="31"/>
      <c r="F370" s="48">
        <f t="shared" si="74"/>
        <v>0</v>
      </c>
      <c r="G370" s="28"/>
    </row>
    <row r="371" spans="1:7">
      <c r="A371" s="96"/>
      <c r="B371" s="30"/>
      <c r="C371" s="31"/>
      <c r="D371" s="31"/>
      <c r="E371" s="31"/>
      <c r="F371" s="48">
        <f t="shared" si="74"/>
        <v>0</v>
      </c>
      <c r="G371" s="28"/>
    </row>
    <row r="372" spans="1:7">
      <c r="A372" s="96"/>
      <c r="B372" s="30"/>
      <c r="C372" s="31"/>
      <c r="D372" s="31"/>
      <c r="E372" s="31"/>
      <c r="F372" s="48">
        <f t="shared" si="74"/>
        <v>0</v>
      </c>
      <c r="G372" s="28"/>
    </row>
    <row r="373" spans="1:7">
      <c r="A373" s="96"/>
      <c r="B373" s="30"/>
      <c r="C373" s="31"/>
      <c r="D373" s="31"/>
      <c r="E373" s="31"/>
      <c r="F373" s="48">
        <f t="shared" si="74"/>
        <v>0</v>
      </c>
      <c r="G373" s="28"/>
    </row>
    <row r="374" spans="1:7">
      <c r="A374" s="96"/>
      <c r="B374" s="30"/>
      <c r="C374" s="31"/>
      <c r="D374" s="31"/>
      <c r="E374" s="31"/>
      <c r="F374" s="48">
        <f t="shared" si="74"/>
        <v>0</v>
      </c>
      <c r="G374" s="28"/>
    </row>
    <row r="375" spans="1:7" ht="3" customHeight="1" thickBot="1">
      <c r="A375" s="96"/>
      <c r="B375" s="34"/>
      <c r="C375" s="35"/>
      <c r="D375" s="35"/>
      <c r="E375" s="35"/>
      <c r="F375" s="36"/>
      <c r="G375" s="37"/>
    </row>
    <row r="376" spans="1:7" ht="13.5" thickBot="1">
      <c r="A376" s="49" t="s">
        <v>11</v>
      </c>
      <c r="B376" s="44"/>
      <c r="C376" s="32">
        <f>SUM(C368:C375)</f>
        <v>0</v>
      </c>
      <c r="D376" s="32">
        <f>SUM(D368:D375)</f>
        <v>0</v>
      </c>
      <c r="E376" s="32">
        <f>SUM(E368:E375)</f>
        <v>0</v>
      </c>
      <c r="F376" s="32">
        <f t="shared" ref="F376" si="75">SUM(C376:E376)</f>
        <v>0</v>
      </c>
      <c r="G376" s="33"/>
    </row>
    <row r="377" spans="1:7">
      <c r="A377" s="95" t="s">
        <v>42</v>
      </c>
      <c r="B377" s="30"/>
      <c r="C377" s="31"/>
      <c r="D377" s="31"/>
      <c r="E377" s="31"/>
      <c r="F377" s="48">
        <f>SUM(C377:E377)</f>
        <v>0</v>
      </c>
      <c r="G377" s="28"/>
    </row>
    <row r="378" spans="1:7">
      <c r="A378" s="96"/>
      <c r="B378" s="30"/>
      <c r="C378" s="31"/>
      <c r="D378" s="31"/>
      <c r="E378" s="31"/>
      <c r="F378" s="48">
        <f t="shared" ref="F378:F383" si="76">SUM(C378:E378)</f>
        <v>0</v>
      </c>
      <c r="G378" s="28"/>
    </row>
    <row r="379" spans="1:7">
      <c r="A379" s="96"/>
      <c r="B379" s="30"/>
      <c r="C379" s="31"/>
      <c r="D379" s="31"/>
      <c r="E379" s="31"/>
      <c r="F379" s="48">
        <f t="shared" si="76"/>
        <v>0</v>
      </c>
      <c r="G379" s="28"/>
    </row>
    <row r="380" spans="1:7">
      <c r="A380" s="96"/>
      <c r="B380" s="30"/>
      <c r="C380" s="31"/>
      <c r="D380" s="31"/>
      <c r="E380" s="31"/>
      <c r="F380" s="48">
        <f t="shared" si="76"/>
        <v>0</v>
      </c>
      <c r="G380" s="28"/>
    </row>
    <row r="381" spans="1:7">
      <c r="A381" s="96"/>
      <c r="B381" s="30"/>
      <c r="C381" s="31"/>
      <c r="D381" s="31"/>
      <c r="E381" s="31"/>
      <c r="F381" s="48">
        <f t="shared" si="76"/>
        <v>0</v>
      </c>
      <c r="G381" s="28"/>
    </row>
    <row r="382" spans="1:7">
      <c r="A382" s="96"/>
      <c r="B382" s="30"/>
      <c r="C382" s="31"/>
      <c r="D382" s="31"/>
      <c r="E382" s="31"/>
      <c r="F382" s="48">
        <f t="shared" si="76"/>
        <v>0</v>
      </c>
      <c r="G382" s="28"/>
    </row>
    <row r="383" spans="1:7">
      <c r="A383" s="96"/>
      <c r="B383" s="30"/>
      <c r="C383" s="31"/>
      <c r="D383" s="31"/>
      <c r="E383" s="31"/>
      <c r="F383" s="48">
        <f t="shared" si="76"/>
        <v>0</v>
      </c>
      <c r="G383" s="28"/>
    </row>
    <row r="384" spans="1:7" ht="3" customHeight="1" thickBot="1">
      <c r="A384" s="96"/>
      <c r="B384" s="34"/>
      <c r="C384" s="35"/>
      <c r="D384" s="35"/>
      <c r="E384" s="35"/>
      <c r="F384" s="36"/>
      <c r="G384" s="37"/>
    </row>
    <row r="385" spans="1:7" ht="13.5" thickBot="1">
      <c r="A385" s="49" t="s">
        <v>11</v>
      </c>
      <c r="B385" s="44"/>
      <c r="C385" s="32">
        <f>SUM(C377:C384)</f>
        <v>0</v>
      </c>
      <c r="D385" s="32">
        <f>SUM(D377:D384)</f>
        <v>0</v>
      </c>
      <c r="E385" s="32">
        <f>SUM(E377:E384)</f>
        <v>0</v>
      </c>
      <c r="F385" s="32">
        <f t="shared" ref="F385" si="77">SUM(C385:E385)</f>
        <v>0</v>
      </c>
      <c r="G385" s="33"/>
    </row>
    <row r="386" spans="1:7" ht="12.75" customHeight="1">
      <c r="A386" s="95" t="s">
        <v>46</v>
      </c>
      <c r="B386" s="30"/>
      <c r="C386" s="31"/>
      <c r="D386" s="31"/>
      <c r="E386" s="31"/>
      <c r="F386" s="48">
        <f>SUM(C386:E386)</f>
        <v>0</v>
      </c>
      <c r="G386" s="28"/>
    </row>
    <row r="387" spans="1:7">
      <c r="A387" s="96"/>
      <c r="B387" s="30"/>
      <c r="C387" s="31"/>
      <c r="D387" s="31"/>
      <c r="E387" s="31"/>
      <c r="F387" s="48">
        <f t="shared" ref="F387:F392" si="78">SUM(C387:E387)</f>
        <v>0</v>
      </c>
      <c r="G387" s="28"/>
    </row>
    <row r="388" spans="1:7">
      <c r="A388" s="96"/>
      <c r="B388" s="30"/>
      <c r="C388" s="31"/>
      <c r="D388" s="31"/>
      <c r="E388" s="31"/>
      <c r="F388" s="48">
        <f t="shared" si="78"/>
        <v>0</v>
      </c>
      <c r="G388" s="28"/>
    </row>
    <row r="389" spans="1:7">
      <c r="A389" s="96"/>
      <c r="B389" s="30"/>
      <c r="C389" s="31"/>
      <c r="D389" s="31"/>
      <c r="E389" s="31"/>
      <c r="F389" s="48">
        <f t="shared" si="78"/>
        <v>0</v>
      </c>
      <c r="G389" s="28"/>
    </row>
    <row r="390" spans="1:7">
      <c r="A390" s="96"/>
      <c r="B390" s="30"/>
      <c r="C390" s="31"/>
      <c r="D390" s="31"/>
      <c r="E390" s="31"/>
      <c r="F390" s="48">
        <f t="shared" si="78"/>
        <v>0</v>
      </c>
      <c r="G390" s="28"/>
    </row>
    <row r="391" spans="1:7">
      <c r="A391" s="96"/>
      <c r="B391" s="30"/>
      <c r="C391" s="31"/>
      <c r="D391" s="31"/>
      <c r="E391" s="31"/>
      <c r="F391" s="48">
        <f t="shared" si="78"/>
        <v>0</v>
      </c>
      <c r="G391" s="28"/>
    </row>
    <row r="392" spans="1:7">
      <c r="A392" s="96"/>
      <c r="B392" s="30"/>
      <c r="C392" s="31"/>
      <c r="D392" s="31"/>
      <c r="E392" s="31"/>
      <c r="F392" s="48">
        <f t="shared" si="78"/>
        <v>0</v>
      </c>
      <c r="G392" s="28"/>
    </row>
    <row r="393" spans="1:7" ht="3" customHeight="1" thickBot="1">
      <c r="A393" s="96"/>
      <c r="B393" s="34"/>
      <c r="C393" s="35"/>
      <c r="D393" s="35"/>
      <c r="E393" s="35"/>
      <c r="F393" s="36"/>
      <c r="G393" s="37"/>
    </row>
    <row r="394" spans="1:7" ht="13.5" thickBot="1">
      <c r="A394" s="49" t="s">
        <v>11</v>
      </c>
      <c r="B394" s="44"/>
      <c r="C394" s="32">
        <f>SUM(C386:C393)</f>
        <v>0</v>
      </c>
      <c r="D394" s="32">
        <f>SUM(D386:D393)</f>
        <v>0</v>
      </c>
      <c r="E394" s="32">
        <f>SUM(E386:E393)</f>
        <v>0</v>
      </c>
      <c r="F394" s="32">
        <f t="shared" ref="F394" si="79">SUM(C394:E394)</f>
        <v>0</v>
      </c>
      <c r="G394" s="33"/>
    </row>
    <row r="395" spans="1:7" ht="13.5" thickBot="1"/>
    <row r="396" spans="1:7" ht="14.25" thickTop="1" thickBot="1">
      <c r="A396" s="45" t="s">
        <v>108</v>
      </c>
      <c r="B396" s="46"/>
      <c r="C396" s="38">
        <f>C151+C160+C169+C178+C187+C196+C205+C214+C223+C232+C241+C250+C259+C268+C277+C286+C295+C304+C313+C322+C331+C340+C349+C358+C367+C376+C385+C394</f>
        <v>0</v>
      </c>
      <c r="D396" s="38">
        <f>D151+D160+D169+D178+D187+D196+D205+D214+D223+D232+D241+D250+D259+D268+D277+D286+D295+D304+D313+D322+D331+D340+D349+D358+D367+D376+D385+D394</f>
        <v>0</v>
      </c>
      <c r="E396" s="38">
        <f>E151+E160+E169+E178+E187+E196+E205+E214+E223+E232+E241+E250+E259+E268+E277+E286+E295+E304+E313+E322+E331+E340+E349+E358+E367+E376+E385+E394</f>
        <v>0</v>
      </c>
      <c r="F396" s="38">
        <f>F151+F160+F169+F178+F187+F196+F205+F214+F223+F232+F241+F250+F259+F268+F277+F286+F295+F304+F313+F322+F331+F340+F349+F358+F367+F376+F385+F394</f>
        <v>0</v>
      </c>
    </row>
    <row r="397" spans="1:7" ht="5.0999999999999996" customHeight="1"/>
    <row r="398" spans="1:7">
      <c r="A398" s="2" t="s">
        <v>106</v>
      </c>
      <c r="B398" s="2"/>
    </row>
    <row r="399" spans="1:7">
      <c r="A399" s="95" t="s">
        <v>37</v>
      </c>
      <c r="B399" s="83"/>
      <c r="C399" s="31"/>
      <c r="D399" s="31"/>
      <c r="E399" s="31"/>
      <c r="F399" s="48">
        <f>SUM(C399:E399)</f>
        <v>0</v>
      </c>
      <c r="G399" s="28"/>
    </row>
    <row r="400" spans="1:7">
      <c r="A400" s="96"/>
      <c r="B400" s="84"/>
      <c r="C400" s="31"/>
      <c r="D400" s="31"/>
      <c r="E400" s="31"/>
      <c r="F400" s="48">
        <f t="shared" ref="F400:F405" si="80">SUM(C400:E400)</f>
        <v>0</v>
      </c>
      <c r="G400" s="28"/>
    </row>
    <row r="401" spans="1:7">
      <c r="A401" s="96"/>
      <c r="B401" s="84"/>
      <c r="C401" s="31"/>
      <c r="D401" s="31"/>
      <c r="E401" s="31"/>
      <c r="F401" s="48">
        <f t="shared" si="80"/>
        <v>0</v>
      </c>
      <c r="G401" s="28"/>
    </row>
    <row r="402" spans="1:7">
      <c r="A402" s="96"/>
      <c r="B402" s="84"/>
      <c r="C402" s="31"/>
      <c r="D402" s="31"/>
      <c r="E402" s="31"/>
      <c r="F402" s="48">
        <f t="shared" si="80"/>
        <v>0</v>
      </c>
      <c r="G402" s="28"/>
    </row>
    <row r="403" spans="1:7">
      <c r="A403" s="96"/>
      <c r="B403" s="84"/>
      <c r="C403" s="31"/>
      <c r="D403" s="31"/>
      <c r="E403" s="31"/>
      <c r="F403" s="48">
        <f t="shared" si="80"/>
        <v>0</v>
      </c>
      <c r="G403" s="28"/>
    </row>
    <row r="404" spans="1:7">
      <c r="A404" s="96"/>
      <c r="B404" s="84"/>
      <c r="C404" s="31"/>
      <c r="D404" s="31"/>
      <c r="E404" s="31"/>
      <c r="F404" s="48">
        <f t="shared" si="80"/>
        <v>0</v>
      </c>
      <c r="G404" s="28"/>
    </row>
    <row r="405" spans="1:7">
      <c r="A405" s="96"/>
      <c r="B405" s="84"/>
      <c r="C405" s="31"/>
      <c r="D405" s="31"/>
      <c r="E405" s="31"/>
      <c r="F405" s="48">
        <f t="shared" si="80"/>
        <v>0</v>
      </c>
      <c r="G405" s="28"/>
    </row>
    <row r="406" spans="1:7" ht="3" customHeight="1" thickBot="1">
      <c r="A406" s="96"/>
      <c r="B406" s="85"/>
      <c r="C406" s="35"/>
      <c r="D406" s="35"/>
      <c r="E406" s="35"/>
      <c r="F406" s="36"/>
      <c r="G406" s="37"/>
    </row>
    <row r="407" spans="1:7" ht="13.5" thickBot="1">
      <c r="A407" s="49" t="s">
        <v>11</v>
      </c>
      <c r="B407" s="44"/>
      <c r="C407" s="32">
        <f>SUM(C399:C406)</f>
        <v>0</v>
      </c>
      <c r="D407" s="32">
        <f>SUM(D399:D406)</f>
        <v>0</v>
      </c>
      <c r="E407" s="32">
        <f>SUM(E399:E406)</f>
        <v>0</v>
      </c>
      <c r="F407" s="32">
        <f t="shared" ref="F407" si="81">SUM(C407:E407)</f>
        <v>0</v>
      </c>
      <c r="G407" s="33"/>
    </row>
    <row r="408" spans="1:7" ht="12.75" customHeight="1">
      <c r="A408" s="95" t="s">
        <v>38</v>
      </c>
      <c r="B408" s="83"/>
      <c r="C408" s="31"/>
      <c r="D408" s="31"/>
      <c r="E408" s="31"/>
      <c r="F408" s="48">
        <f>SUM(C408:E408)</f>
        <v>0</v>
      </c>
      <c r="G408" s="28"/>
    </row>
    <row r="409" spans="1:7">
      <c r="A409" s="96"/>
      <c r="B409" s="84"/>
      <c r="C409" s="31"/>
      <c r="D409" s="31"/>
      <c r="E409" s="31"/>
      <c r="F409" s="48">
        <f t="shared" ref="F409:F414" si="82">SUM(C409:E409)</f>
        <v>0</v>
      </c>
      <c r="G409" s="28"/>
    </row>
    <row r="410" spans="1:7">
      <c r="A410" s="96"/>
      <c r="B410" s="84"/>
      <c r="C410" s="31"/>
      <c r="D410" s="31"/>
      <c r="E410" s="31"/>
      <c r="F410" s="48">
        <f t="shared" si="82"/>
        <v>0</v>
      </c>
      <c r="G410" s="28"/>
    </row>
    <row r="411" spans="1:7">
      <c r="A411" s="96"/>
      <c r="B411" s="84"/>
      <c r="C411" s="31"/>
      <c r="D411" s="31"/>
      <c r="E411" s="31"/>
      <c r="F411" s="48">
        <f t="shared" si="82"/>
        <v>0</v>
      </c>
      <c r="G411" s="28"/>
    </row>
    <row r="412" spans="1:7">
      <c r="A412" s="96"/>
      <c r="B412" s="84"/>
      <c r="C412" s="31"/>
      <c r="D412" s="31"/>
      <c r="E412" s="31"/>
      <c r="F412" s="48">
        <f t="shared" si="82"/>
        <v>0</v>
      </c>
      <c r="G412" s="28"/>
    </row>
    <row r="413" spans="1:7">
      <c r="A413" s="96"/>
      <c r="B413" s="84"/>
      <c r="C413" s="31"/>
      <c r="D413" s="31"/>
      <c r="E413" s="31"/>
      <c r="F413" s="48">
        <f t="shared" si="82"/>
        <v>0</v>
      </c>
      <c r="G413" s="28"/>
    </row>
    <row r="414" spans="1:7">
      <c r="A414" s="96"/>
      <c r="B414" s="84"/>
      <c r="C414" s="31"/>
      <c r="D414" s="31"/>
      <c r="E414" s="31"/>
      <c r="F414" s="48">
        <f t="shared" si="82"/>
        <v>0</v>
      </c>
      <c r="G414" s="28"/>
    </row>
    <row r="415" spans="1:7" ht="3" customHeight="1" thickBot="1">
      <c r="A415" s="96"/>
      <c r="B415" s="85"/>
      <c r="C415" s="35"/>
      <c r="D415" s="35"/>
      <c r="E415" s="35"/>
      <c r="F415" s="36"/>
      <c r="G415" s="37"/>
    </row>
    <row r="416" spans="1:7" ht="13.5" thickBot="1">
      <c r="A416" s="49" t="s">
        <v>11</v>
      </c>
      <c r="B416" s="44"/>
      <c r="C416" s="32">
        <f>SUM(C408:C415)</f>
        <v>0</v>
      </c>
      <c r="D416" s="32">
        <f>SUM(D408:D415)</f>
        <v>0</v>
      </c>
      <c r="E416" s="32">
        <f>SUM(E408:E415)</f>
        <v>0</v>
      </c>
      <c r="F416" s="32">
        <f t="shared" ref="F416" si="83">SUM(C416:E416)</f>
        <v>0</v>
      </c>
      <c r="G416" s="33"/>
    </row>
    <row r="417" spans="1:7">
      <c r="A417" s="95" t="s">
        <v>39</v>
      </c>
      <c r="B417" s="83"/>
      <c r="C417" s="31"/>
      <c r="D417" s="31"/>
      <c r="E417" s="31"/>
      <c r="F417" s="48">
        <f>SUM(C417:E417)</f>
        <v>0</v>
      </c>
      <c r="G417" s="28"/>
    </row>
    <row r="418" spans="1:7">
      <c r="A418" s="96"/>
      <c r="B418" s="84"/>
      <c r="C418" s="31"/>
      <c r="D418" s="31"/>
      <c r="E418" s="31"/>
      <c r="F418" s="48">
        <f t="shared" ref="F418:F423" si="84">SUM(C418:E418)</f>
        <v>0</v>
      </c>
      <c r="G418" s="28"/>
    </row>
    <row r="419" spans="1:7">
      <c r="A419" s="96"/>
      <c r="B419" s="84"/>
      <c r="C419" s="31"/>
      <c r="D419" s="31"/>
      <c r="E419" s="31"/>
      <c r="F419" s="48">
        <f t="shared" si="84"/>
        <v>0</v>
      </c>
      <c r="G419" s="28"/>
    </row>
    <row r="420" spans="1:7">
      <c r="A420" s="96"/>
      <c r="B420" s="84"/>
      <c r="C420" s="31"/>
      <c r="D420" s="31"/>
      <c r="E420" s="31"/>
      <c r="F420" s="48">
        <f t="shared" si="84"/>
        <v>0</v>
      </c>
      <c r="G420" s="28"/>
    </row>
    <row r="421" spans="1:7">
      <c r="A421" s="96"/>
      <c r="B421" s="84"/>
      <c r="C421" s="31"/>
      <c r="D421" s="31"/>
      <c r="E421" s="31"/>
      <c r="F421" s="48">
        <f t="shared" si="84"/>
        <v>0</v>
      </c>
      <c r="G421" s="28"/>
    </row>
    <row r="422" spans="1:7">
      <c r="A422" s="96"/>
      <c r="B422" s="84"/>
      <c r="C422" s="31"/>
      <c r="D422" s="31"/>
      <c r="E422" s="31"/>
      <c r="F422" s="48">
        <f t="shared" si="84"/>
        <v>0</v>
      </c>
      <c r="G422" s="28"/>
    </row>
    <row r="423" spans="1:7">
      <c r="A423" s="96"/>
      <c r="B423" s="84"/>
      <c r="C423" s="31"/>
      <c r="D423" s="31"/>
      <c r="E423" s="31"/>
      <c r="F423" s="48">
        <f t="shared" si="84"/>
        <v>0</v>
      </c>
      <c r="G423" s="28"/>
    </row>
    <row r="424" spans="1:7" ht="3" customHeight="1" thickBot="1">
      <c r="A424" s="96"/>
      <c r="B424" s="85"/>
      <c r="C424" s="35"/>
      <c r="D424" s="35"/>
      <c r="E424" s="35"/>
      <c r="F424" s="36"/>
      <c r="G424" s="37"/>
    </row>
    <row r="425" spans="1:7" ht="13.5" thickBot="1">
      <c r="A425" s="49" t="s">
        <v>11</v>
      </c>
      <c r="B425" s="44"/>
      <c r="C425" s="32">
        <f>SUM(C417:C424)</f>
        <v>0</v>
      </c>
      <c r="D425" s="32">
        <f>SUM(D417:D424)</f>
        <v>0</v>
      </c>
      <c r="E425" s="32">
        <f>SUM(E417:E424)</f>
        <v>0</v>
      </c>
      <c r="F425" s="32">
        <f t="shared" ref="F425" si="85">SUM(C425:E425)</f>
        <v>0</v>
      </c>
      <c r="G425" s="33"/>
    </row>
    <row r="426" spans="1:7" ht="13.5" thickBot="1"/>
    <row r="427" spans="1:7" ht="14.25" thickTop="1" thickBot="1">
      <c r="A427" s="12" t="s">
        <v>107</v>
      </c>
      <c r="B427" s="13"/>
      <c r="C427" s="38">
        <f>C407+C416+C425</f>
        <v>0</v>
      </c>
      <c r="D427" s="38">
        <f>D407+D416+D425</f>
        <v>0</v>
      </c>
      <c r="E427" s="38">
        <f>E407+E416+E425</f>
        <v>0</v>
      </c>
      <c r="F427" s="38">
        <f>F407+F416+F425</f>
        <v>0</v>
      </c>
    </row>
    <row r="428" spans="1:7" ht="5.0999999999999996" customHeight="1"/>
    <row r="429" spans="1:7">
      <c r="A429" s="11" t="s">
        <v>48</v>
      </c>
    </row>
    <row r="430" spans="1:7">
      <c r="A430" s="10" t="s">
        <v>49</v>
      </c>
      <c r="B430" s="83"/>
      <c r="C430" s="31"/>
      <c r="D430" s="31"/>
      <c r="E430" s="31"/>
      <c r="F430" s="48">
        <f>SUM(C430:E430)</f>
        <v>0</v>
      </c>
      <c r="G430" s="28"/>
    </row>
    <row r="431" spans="1:7">
      <c r="A431" s="8" t="s">
        <v>50</v>
      </c>
      <c r="B431" s="84"/>
      <c r="C431" s="31"/>
      <c r="D431" s="31"/>
      <c r="E431" s="31"/>
      <c r="F431" s="48">
        <f t="shared" ref="F431:F436" si="86">SUM(C431:E431)</f>
        <v>0</v>
      </c>
      <c r="G431" s="28"/>
    </row>
    <row r="432" spans="1:7">
      <c r="A432" s="8" t="s">
        <v>51</v>
      </c>
      <c r="B432" s="84"/>
      <c r="C432" s="31"/>
      <c r="D432" s="31"/>
      <c r="E432" s="31"/>
      <c r="F432" s="48">
        <f t="shared" si="86"/>
        <v>0</v>
      </c>
      <c r="G432" s="28"/>
    </row>
    <row r="433" spans="1:7">
      <c r="A433" s="8" t="s">
        <v>52</v>
      </c>
      <c r="B433" s="84"/>
      <c r="C433" s="31"/>
      <c r="D433" s="31"/>
      <c r="E433" s="31"/>
      <c r="F433" s="48">
        <f t="shared" si="86"/>
        <v>0</v>
      </c>
      <c r="G433" s="28"/>
    </row>
    <row r="434" spans="1:7">
      <c r="A434" s="8" t="s">
        <v>53</v>
      </c>
      <c r="B434" s="84"/>
      <c r="C434" s="31"/>
      <c r="D434" s="31"/>
      <c r="E434" s="31"/>
      <c r="F434" s="48">
        <f t="shared" si="86"/>
        <v>0</v>
      </c>
      <c r="G434" s="28"/>
    </row>
    <row r="435" spans="1:7">
      <c r="A435" s="47"/>
      <c r="B435" s="84"/>
      <c r="C435" s="31"/>
      <c r="D435" s="31"/>
      <c r="E435" s="31"/>
      <c r="F435" s="48">
        <f t="shared" si="86"/>
        <v>0</v>
      </c>
      <c r="G435" s="28"/>
    </row>
    <row r="436" spans="1:7">
      <c r="A436" s="47"/>
      <c r="B436" s="84"/>
      <c r="C436" s="31"/>
      <c r="D436" s="31"/>
      <c r="E436" s="31"/>
      <c r="F436" s="48">
        <f t="shared" si="86"/>
        <v>0</v>
      </c>
      <c r="G436" s="28"/>
    </row>
    <row r="437" spans="1:7" ht="3" customHeight="1" thickBot="1">
      <c r="A437" s="9"/>
      <c r="B437" s="85"/>
      <c r="C437" s="35"/>
      <c r="D437" s="35"/>
      <c r="E437" s="35"/>
      <c r="F437" s="36"/>
      <c r="G437" s="37"/>
    </row>
    <row r="438" spans="1:7" ht="13.5" thickBot="1">
      <c r="A438" s="49" t="s">
        <v>11</v>
      </c>
      <c r="B438" s="44"/>
      <c r="C438" s="32">
        <f>SUM(C430:C437)</f>
        <v>0</v>
      </c>
      <c r="D438" s="32">
        <f>SUM(D430:D437)</f>
        <v>0</v>
      </c>
      <c r="E438" s="32">
        <f>SUM(E430:E437)</f>
        <v>0</v>
      </c>
      <c r="F438" s="32">
        <f t="shared" ref="F438" si="87">SUM(C438:E438)</f>
        <v>0</v>
      </c>
      <c r="G438" s="33"/>
    </row>
    <row r="439" spans="1:7" ht="13.5" thickBot="1"/>
    <row r="440" spans="1:7" ht="14.25" thickTop="1" thickBot="1">
      <c r="A440" s="12" t="s">
        <v>54</v>
      </c>
      <c r="B440" s="13"/>
      <c r="C440" s="38">
        <f>C82+C140+C396+C427+C438</f>
        <v>0</v>
      </c>
      <c r="D440" s="38">
        <f>D82+D140+D396+D427+D438</f>
        <v>0</v>
      </c>
      <c r="E440" s="38">
        <f>E82+E140+E396+E427+E438</f>
        <v>0</v>
      </c>
      <c r="F440" s="38">
        <f>F82+F140+F396+F427+F438</f>
        <v>0</v>
      </c>
    </row>
    <row r="441" spans="1:7" ht="5.0999999999999996" customHeight="1"/>
    <row r="442" spans="1:7">
      <c r="A442" s="2" t="s">
        <v>61</v>
      </c>
    </row>
    <row r="443" spans="1:7">
      <c r="A443" s="100" t="s">
        <v>55</v>
      </c>
      <c r="B443" s="100"/>
      <c r="C443" s="14"/>
      <c r="D443" s="14"/>
      <c r="E443" s="14"/>
      <c r="F443" s="31"/>
      <c r="G443" s="43">
        <f>IF(F$440=0,0,F443/F$440)</f>
        <v>0</v>
      </c>
    </row>
    <row r="444" spans="1:7">
      <c r="A444" s="100" t="s">
        <v>56</v>
      </c>
      <c r="B444" s="100"/>
      <c r="C444" s="14"/>
      <c r="D444" s="14"/>
      <c r="E444" s="14"/>
      <c r="F444" s="31"/>
      <c r="G444" s="43">
        <f t="shared" ref="G444:G445" si="88">IF(F$440=0,0,F444/F$440)</f>
        <v>0</v>
      </c>
    </row>
    <row r="445" spans="1:7">
      <c r="A445" s="100" t="s">
        <v>57</v>
      </c>
      <c r="B445" s="100"/>
      <c r="C445" s="14"/>
      <c r="D445" s="14"/>
      <c r="E445" s="14"/>
      <c r="F445" s="31"/>
      <c r="G445" s="43">
        <f t="shared" si="88"/>
        <v>0</v>
      </c>
    </row>
    <row r="446" spans="1:7" ht="3" customHeight="1">
      <c r="A446" s="98"/>
      <c r="B446" s="98"/>
      <c r="C446" s="15"/>
      <c r="D446" s="15"/>
      <c r="E446" s="16"/>
      <c r="F446" s="29"/>
      <c r="G446" s="39"/>
    </row>
    <row r="447" spans="1:7" ht="13.5" thickBot="1">
      <c r="A447" s="17" t="s">
        <v>58</v>
      </c>
      <c r="B447" s="17"/>
      <c r="C447" s="17"/>
      <c r="D447" s="17"/>
      <c r="E447" s="17"/>
      <c r="F447" s="41">
        <f>SUM(F443:F446)</f>
        <v>0</v>
      </c>
      <c r="G447" s="40">
        <f>IF(F$440=0,0,F447/F$440)</f>
        <v>0</v>
      </c>
    </row>
    <row r="448" spans="1:7" ht="13.5" thickBot="1"/>
    <row r="449" spans="1:7" ht="14.25" thickTop="1" thickBot="1">
      <c r="A449" s="19" t="s">
        <v>59</v>
      </c>
      <c r="B449" s="20"/>
      <c r="C449" s="20"/>
      <c r="D449" s="20"/>
      <c r="E449" s="20"/>
      <c r="F449" s="42">
        <f>F440+F447</f>
        <v>0</v>
      </c>
    </row>
    <row r="451" spans="1:7">
      <c r="A451" s="1" t="s">
        <v>67</v>
      </c>
    </row>
    <row r="452" spans="1:7" ht="5.0999999999999996" customHeight="1"/>
    <row r="453" spans="1:7">
      <c r="A453" s="79" t="s">
        <v>131</v>
      </c>
    </row>
    <row r="454" spans="1:7">
      <c r="A454" s="79" t="s">
        <v>132</v>
      </c>
    </row>
    <row r="456" spans="1:7">
      <c r="A456" s="50" t="s">
        <v>68</v>
      </c>
      <c r="D456" s="51" t="s">
        <v>7</v>
      </c>
    </row>
    <row r="457" spans="1:7">
      <c r="A457" s="94" t="s">
        <v>69</v>
      </c>
      <c r="B457" s="94"/>
      <c r="C457" s="94"/>
    </row>
    <row r="458" spans="1:7" ht="35.1" customHeight="1">
      <c r="A458" s="86" t="s">
        <v>72</v>
      </c>
      <c r="B458" s="86"/>
      <c r="C458" s="86"/>
      <c r="D458" s="55">
        <f>SUMIF(B$17:B$394,"=1",F$17:F$394)</f>
        <v>0</v>
      </c>
      <c r="E458" s="81" t="s">
        <v>96</v>
      </c>
      <c r="F458" s="81"/>
      <c r="G458" s="81"/>
    </row>
    <row r="459" spans="1:7" ht="35.1" customHeight="1">
      <c r="A459" s="86" t="s">
        <v>73</v>
      </c>
      <c r="B459" s="86"/>
      <c r="C459" s="86"/>
      <c r="D459" s="55">
        <f>C71+D71-SUMIF(B$63:B$70,"=1",C$63:D$70)-SUMIF(B$63:B$70,"=2",C$63:D$70)-SUMIF(B$63:B$70,"=3",C$63:D$70)</f>
        <v>0</v>
      </c>
      <c r="E459" s="81" t="s">
        <v>87</v>
      </c>
      <c r="F459" s="81"/>
      <c r="G459" s="81"/>
    </row>
    <row r="460" spans="1:7" ht="35.1" customHeight="1">
      <c r="A460" s="86" t="s">
        <v>74</v>
      </c>
      <c r="B460" s="86"/>
      <c r="C460" s="86"/>
      <c r="D460" s="55">
        <f>C$396-SUMIF(B$142:B$394,"=1",C$142:C$394)-SUMIF(B$142:B$394,"=2",C$142:C$394)-SUMIF(B$142:B$394,"=3",C$142:C$394)</f>
        <v>0</v>
      </c>
      <c r="E460" s="81" t="s">
        <v>88</v>
      </c>
      <c r="F460" s="81"/>
      <c r="G460" s="81"/>
    </row>
    <row r="461" spans="1:7" ht="35.1" customHeight="1">
      <c r="A461" s="86" t="s">
        <v>75</v>
      </c>
      <c r="B461" s="86"/>
      <c r="C461" s="86"/>
      <c r="D461" s="55">
        <f>C140+D140-SUMIF(B$84:B$138,"=1",C$84:D$138)-SUMIF(B$84:B$138,"=2",C$84:D$138)-SUMIF(B$84:B$138,"=3",C$84:D$138)</f>
        <v>0</v>
      </c>
      <c r="E461" s="81" t="s">
        <v>99</v>
      </c>
      <c r="F461" s="81"/>
      <c r="G461" s="81"/>
    </row>
    <row r="462" spans="1:7" ht="35.1" customHeight="1">
      <c r="A462" s="86" t="s">
        <v>76</v>
      </c>
      <c r="B462" s="86"/>
      <c r="C462" s="86"/>
      <c r="D462" s="55">
        <f>SUMIF(B$17:B$394,"=2",F$17:F$394)</f>
        <v>0</v>
      </c>
      <c r="E462" s="81" t="s">
        <v>97</v>
      </c>
      <c r="F462" s="81"/>
      <c r="G462" s="81"/>
    </row>
    <row r="463" spans="1:7" ht="35.1" customHeight="1">
      <c r="A463" s="86" t="s">
        <v>77</v>
      </c>
      <c r="B463" s="86"/>
      <c r="C463" s="86"/>
      <c r="D463" s="55">
        <f>SUMIF(B$17:B$394,"=3",F$17:F$394)</f>
        <v>0</v>
      </c>
      <c r="E463" s="81" t="s">
        <v>98</v>
      </c>
      <c r="F463" s="81"/>
      <c r="G463" s="81"/>
    </row>
    <row r="464" spans="1:7" ht="35.1" customHeight="1">
      <c r="A464" s="86" t="s">
        <v>78</v>
      </c>
      <c r="B464" s="86"/>
      <c r="C464" s="86"/>
      <c r="D464" s="55">
        <f>D$396-SUMIF(B$142:B$394,"=1",D$142:D$394)-SUMIF(B$142:B$394,"=2",D$142:D$394)-SUMIF(B$142:B$394,"=3",D$142:D$394)</f>
        <v>0</v>
      </c>
      <c r="E464" s="81" t="s">
        <v>89</v>
      </c>
      <c r="F464" s="81"/>
      <c r="G464" s="81"/>
    </row>
    <row r="465" spans="1:9" ht="35.1" customHeight="1">
      <c r="A465" s="86" t="s">
        <v>79</v>
      </c>
      <c r="B465" s="86"/>
      <c r="C465" s="86"/>
      <c r="D465" s="55">
        <f>C82+D82-SUMIF(B$17:B$80,"=1",C$17:D$80)-SUMIF(B$17:B$80,"=2",C$17:D$80)-SUMIF(B$17:B$80,"=3",C$17:D$80)-D459</f>
        <v>0</v>
      </c>
      <c r="E465" s="81" t="s">
        <v>100</v>
      </c>
      <c r="F465" s="81"/>
      <c r="G465" s="81"/>
    </row>
    <row r="466" spans="1:9" ht="35.1" customHeight="1">
      <c r="A466" s="90" t="s">
        <v>80</v>
      </c>
      <c r="B466" s="90"/>
      <c r="C466" s="90"/>
      <c r="D466" s="56">
        <f>E440+C438+D438</f>
        <v>0</v>
      </c>
      <c r="E466" s="87" t="s">
        <v>101</v>
      </c>
      <c r="F466" s="87"/>
      <c r="G466" s="87"/>
    </row>
    <row r="467" spans="1:9" ht="35.1" customHeight="1">
      <c r="A467" s="86" t="s">
        <v>81</v>
      </c>
      <c r="B467" s="86"/>
      <c r="C467" s="86"/>
      <c r="D467" s="55">
        <f>SUM(D458:D466)</f>
        <v>0</v>
      </c>
      <c r="E467" s="81" t="s">
        <v>102</v>
      </c>
      <c r="F467" s="81"/>
      <c r="G467" s="81"/>
    </row>
    <row r="468" spans="1:9">
      <c r="A468" s="89" t="s">
        <v>70</v>
      </c>
      <c r="B468" s="89"/>
      <c r="C468" s="89"/>
      <c r="D468" s="55"/>
      <c r="E468" s="81"/>
      <c r="F468" s="81"/>
      <c r="G468" s="81"/>
    </row>
    <row r="469" spans="1:9" ht="35.1" customHeight="1">
      <c r="A469" s="86" t="s">
        <v>82</v>
      </c>
      <c r="B469" s="86"/>
      <c r="C469" s="86"/>
      <c r="D469" s="55">
        <f>F443</f>
        <v>0</v>
      </c>
      <c r="E469" s="81" t="s">
        <v>90</v>
      </c>
      <c r="F469" s="81"/>
      <c r="G469" s="81"/>
    </row>
    <row r="470" spans="1:9" ht="35.1" customHeight="1">
      <c r="A470" s="86" t="s">
        <v>83</v>
      </c>
      <c r="B470" s="86"/>
      <c r="C470" s="86"/>
      <c r="D470" s="55">
        <f>F444</f>
        <v>0</v>
      </c>
      <c r="E470" s="81" t="s">
        <v>91</v>
      </c>
      <c r="F470" s="81"/>
      <c r="G470" s="81"/>
    </row>
    <row r="471" spans="1:9" ht="35.1" customHeight="1">
      <c r="A471" s="90" t="s">
        <v>84</v>
      </c>
      <c r="B471" s="90"/>
      <c r="C471" s="90"/>
      <c r="D471" s="55">
        <f>F445</f>
        <v>0</v>
      </c>
      <c r="E471" s="81" t="s">
        <v>92</v>
      </c>
      <c r="F471" s="81"/>
      <c r="G471" s="81"/>
    </row>
    <row r="472" spans="1:9" ht="35.1" customHeight="1" thickBot="1">
      <c r="A472" s="91" t="s">
        <v>85</v>
      </c>
      <c r="B472" s="91"/>
      <c r="C472" s="91"/>
      <c r="D472" s="57">
        <f>SUM(D469:D471)</f>
        <v>0</v>
      </c>
      <c r="E472" s="88" t="s">
        <v>103</v>
      </c>
      <c r="F472" s="88"/>
      <c r="G472" s="88"/>
    </row>
    <row r="473" spans="1:9" ht="35.1" customHeight="1" thickTop="1">
      <c r="A473" s="86" t="s">
        <v>71</v>
      </c>
      <c r="B473" s="86"/>
      <c r="C473" s="86"/>
      <c r="D473" s="55">
        <f>D467+D472</f>
        <v>0</v>
      </c>
      <c r="E473" s="81" t="s">
        <v>104</v>
      </c>
      <c r="F473" s="81"/>
      <c r="G473" s="81"/>
    </row>
    <row r="474" spans="1:9" ht="35.1" customHeight="1" thickBot="1">
      <c r="A474" s="59" t="s">
        <v>93</v>
      </c>
      <c r="B474" s="59"/>
      <c r="C474" s="59"/>
      <c r="D474" s="58">
        <f>F427</f>
        <v>0</v>
      </c>
      <c r="E474" s="82" t="s">
        <v>95</v>
      </c>
      <c r="F474" s="82"/>
      <c r="G474" s="82"/>
      <c r="I474" s="54"/>
    </row>
    <row r="475" spans="1:9" ht="35.1" customHeight="1">
      <c r="A475" s="18" t="s">
        <v>94</v>
      </c>
      <c r="B475" s="18"/>
      <c r="C475" s="18"/>
      <c r="D475" s="55">
        <f>D473+D474</f>
        <v>0</v>
      </c>
      <c r="E475" s="80" t="s">
        <v>105</v>
      </c>
      <c r="F475" s="80"/>
      <c r="G475" s="80"/>
    </row>
  </sheetData>
  <sheetProtection algorithmName="SHA-512" hashValue="dn359ogFyg6m51EAP699GEyXlSQHsZ9krgGPjweQoqU9B0YxTDfJC0hDJA6wzhJDZFB7M6lDm2P7snQJhCqoIw==" saltValue="q7N+xs0V2VRhD0KkuILuDQ==" spinCount="100000" sheet="1" objects="1" scenarios="1" formatCells="0" formatRows="0" insertRows="0"/>
  <mergeCells count="95">
    <mergeCell ref="A446:B446"/>
    <mergeCell ref="B5:D5"/>
    <mergeCell ref="B7:D7"/>
    <mergeCell ref="A11:G11"/>
    <mergeCell ref="A399:A406"/>
    <mergeCell ref="A408:A415"/>
    <mergeCell ref="A417:A424"/>
    <mergeCell ref="A443:B443"/>
    <mergeCell ref="A444:B444"/>
    <mergeCell ref="A445:B445"/>
    <mergeCell ref="A377:A384"/>
    <mergeCell ref="A386:A393"/>
    <mergeCell ref="A332:A339"/>
    <mergeCell ref="A341:A348"/>
    <mergeCell ref="A350:A357"/>
    <mergeCell ref="A359:A366"/>
    <mergeCell ref="A368:A375"/>
    <mergeCell ref="A287:A294"/>
    <mergeCell ref="A296:A303"/>
    <mergeCell ref="A305:A312"/>
    <mergeCell ref="A314:A321"/>
    <mergeCell ref="A323:A330"/>
    <mergeCell ref="A260:A267"/>
    <mergeCell ref="A269:A276"/>
    <mergeCell ref="A278:A285"/>
    <mergeCell ref="A197:A204"/>
    <mergeCell ref="A206:A213"/>
    <mergeCell ref="A215:A222"/>
    <mergeCell ref="A224:A231"/>
    <mergeCell ref="A233:A240"/>
    <mergeCell ref="A242:A249"/>
    <mergeCell ref="A152:A159"/>
    <mergeCell ref="A161:A168"/>
    <mergeCell ref="A170:A177"/>
    <mergeCell ref="A179:A186"/>
    <mergeCell ref="A251:A258"/>
    <mergeCell ref="A103:A110"/>
    <mergeCell ref="A112:A119"/>
    <mergeCell ref="A121:A128"/>
    <mergeCell ref="A130:A137"/>
    <mergeCell ref="A143:A150"/>
    <mergeCell ref="A1:H1"/>
    <mergeCell ref="A3:H3"/>
    <mergeCell ref="F5:G5"/>
    <mergeCell ref="F7:G7"/>
    <mergeCell ref="A457:C457"/>
    <mergeCell ref="A54:A61"/>
    <mergeCell ref="A63:A70"/>
    <mergeCell ref="A72:A79"/>
    <mergeCell ref="A85:A92"/>
    <mergeCell ref="A9:G9"/>
    <mergeCell ref="A18:A25"/>
    <mergeCell ref="A27:A34"/>
    <mergeCell ref="A36:A43"/>
    <mergeCell ref="A45:A52"/>
    <mergeCell ref="A188:A195"/>
    <mergeCell ref="A94:A101"/>
    <mergeCell ref="A458:C458"/>
    <mergeCell ref="A459:C459"/>
    <mergeCell ref="A460:C460"/>
    <mergeCell ref="A461:C461"/>
    <mergeCell ref="A462:C462"/>
    <mergeCell ref="A463:C463"/>
    <mergeCell ref="A464:C464"/>
    <mergeCell ref="A465:C465"/>
    <mergeCell ref="A466:C466"/>
    <mergeCell ref="A467:C467"/>
    <mergeCell ref="E471:G471"/>
    <mergeCell ref="E472:G472"/>
    <mergeCell ref="A468:C468"/>
    <mergeCell ref="A469:C469"/>
    <mergeCell ref="A470:C470"/>
    <mergeCell ref="A471:C471"/>
    <mergeCell ref="A472:C472"/>
    <mergeCell ref="E466:G466"/>
    <mergeCell ref="E467:G467"/>
    <mergeCell ref="E468:G468"/>
    <mergeCell ref="E469:G469"/>
    <mergeCell ref="E470:G470"/>
    <mergeCell ref="E475:G475"/>
    <mergeCell ref="E473:G473"/>
    <mergeCell ref="E474:G474"/>
    <mergeCell ref="B399:B406"/>
    <mergeCell ref="B408:B415"/>
    <mergeCell ref="B417:B424"/>
    <mergeCell ref="B430:B437"/>
    <mergeCell ref="A473:C473"/>
    <mergeCell ref="E461:G461"/>
    <mergeCell ref="E459:G459"/>
    <mergeCell ref="E458:G458"/>
    <mergeCell ref="E460:G460"/>
    <mergeCell ref="E462:G462"/>
    <mergeCell ref="E463:G463"/>
    <mergeCell ref="E464:G464"/>
    <mergeCell ref="E465:G465"/>
  </mergeCells>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&amp;P&amp;R&amp;"Arial,Regular"Rule Chapter 67-23, F.A.C.; Rev 08-14</oddFooter>
  </headerFooter>
  <rowBreaks count="7" manualBreakCount="7">
    <brk id="83" max="6" man="1"/>
    <brk id="141" max="6" man="1"/>
    <brk id="205" max="6" man="1"/>
    <brk id="268" max="6" man="1"/>
    <brk id="322" max="6" man="1"/>
    <brk id="385" max="6" man="1"/>
    <brk id="451" max="6" man="1"/>
  </rowBreaks>
</worksheet>
</file>

<file path=xl/worksheets/sheet2.xml><?xml version="1.0" encoding="utf-8"?>
<worksheet xmlns="http://schemas.openxmlformats.org/spreadsheetml/2006/main" xmlns:r="http://schemas.openxmlformats.org/officeDocument/2006/relationships">
  <dimension ref="A1:AB42"/>
  <sheetViews>
    <sheetView showGridLines="0" zoomScaleNormal="100" zoomScaleSheetLayoutView="100" workbookViewId="0">
      <selection activeCell="A11" sqref="A11"/>
    </sheetView>
  </sheetViews>
  <sheetFormatPr defaultRowHeight="12.75"/>
  <cols>
    <col min="1" max="27" width="5.5" customWidth="1"/>
    <col min="28" max="28" width="2.5" customWidth="1"/>
  </cols>
  <sheetData>
    <row r="1" spans="1:28" ht="15.75">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28" ht="15">
      <c r="A2" s="61"/>
      <c r="B2" s="61"/>
      <c r="C2" s="61"/>
      <c r="D2" s="61"/>
      <c r="E2" s="65"/>
      <c r="F2" s="65"/>
      <c r="G2" s="65"/>
      <c r="H2" s="65"/>
      <c r="I2" s="65"/>
      <c r="J2" s="65"/>
      <c r="K2" s="65"/>
      <c r="L2" s="65"/>
      <c r="M2" s="65"/>
      <c r="N2" s="65"/>
      <c r="O2" s="65"/>
      <c r="P2" s="65"/>
      <c r="Q2" s="65"/>
      <c r="R2" s="65"/>
      <c r="S2" s="65"/>
      <c r="T2" s="65"/>
      <c r="U2" s="65"/>
      <c r="V2" s="65"/>
      <c r="W2" s="65"/>
      <c r="X2" s="65"/>
      <c r="Y2" s="65"/>
      <c r="Z2" s="65"/>
      <c r="AA2" s="65"/>
      <c r="AB2" s="65"/>
    </row>
    <row r="3" spans="1:28" ht="15.75">
      <c r="A3" s="101" t="s">
        <v>126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ht="15">
      <c r="A4" s="61"/>
      <c r="B4" s="61"/>
      <c r="C4" s="61"/>
      <c r="D4" s="61"/>
      <c r="E4" s="65"/>
      <c r="F4" s="65"/>
      <c r="G4" s="65"/>
      <c r="H4" s="65"/>
      <c r="I4" s="65"/>
      <c r="J4" s="65"/>
      <c r="K4" s="65"/>
      <c r="L4" s="65"/>
      <c r="M4" s="65"/>
      <c r="N4" s="65"/>
      <c r="O4" s="65"/>
      <c r="P4" s="65"/>
      <c r="Q4" s="65"/>
      <c r="R4" s="65"/>
      <c r="S4" s="65"/>
      <c r="T4" s="65"/>
      <c r="U4" s="65"/>
      <c r="V4" s="65"/>
      <c r="W4" s="65"/>
      <c r="X4" s="65"/>
      <c r="Y4" s="65"/>
      <c r="Z4" s="65"/>
      <c r="AA4" s="65"/>
      <c r="AB4" s="65"/>
    </row>
    <row r="5" spans="1:28" ht="15">
      <c r="A5" s="61"/>
      <c r="B5" s="61"/>
      <c r="C5" s="61"/>
      <c r="D5" s="61"/>
      <c r="E5" s="63" t="s">
        <v>62</v>
      </c>
      <c r="F5" s="102" t="str">
        <f>IF('GC Cost Breakdown'!B5="","",'GC Cost Breakdown'!B5)</f>
        <v/>
      </c>
      <c r="G5" s="102"/>
      <c r="H5" s="102"/>
      <c r="I5" s="102"/>
      <c r="J5" s="102"/>
      <c r="K5" s="102"/>
      <c r="L5" s="102"/>
      <c r="M5" s="102"/>
      <c r="N5" s="64"/>
      <c r="O5" s="64"/>
      <c r="P5" s="64"/>
      <c r="Q5" s="63" t="s">
        <v>2</v>
      </c>
      <c r="R5" s="102" t="str">
        <f>IF('GC Cost Breakdown'!F5="","",'GC Cost Breakdown'!F5)</f>
        <v/>
      </c>
      <c r="S5" s="102"/>
      <c r="T5" s="102"/>
      <c r="U5" s="102"/>
      <c r="V5" s="102"/>
      <c r="W5" s="102"/>
      <c r="X5" s="102"/>
      <c r="Y5" s="102"/>
      <c r="Z5" s="102"/>
      <c r="AA5" s="102"/>
      <c r="AB5" s="65"/>
    </row>
    <row r="6" spans="1:28" ht="15">
      <c r="A6" s="61"/>
      <c r="B6" s="61"/>
      <c r="C6" s="61"/>
      <c r="D6" s="61"/>
      <c r="E6" s="63"/>
      <c r="F6" s="63"/>
      <c r="G6" s="63"/>
      <c r="H6" s="63"/>
      <c r="I6" s="63"/>
      <c r="J6" s="63"/>
      <c r="K6" s="63"/>
      <c r="L6" s="62"/>
      <c r="M6" s="62"/>
      <c r="N6" s="62"/>
      <c r="O6" s="62"/>
      <c r="P6" s="62"/>
      <c r="Q6" s="63"/>
      <c r="R6" s="62"/>
      <c r="S6" s="62"/>
      <c r="T6" s="62"/>
      <c r="U6" s="62"/>
      <c r="V6" s="62"/>
      <c r="W6" s="62"/>
      <c r="X6" s="62"/>
      <c r="Y6" s="62"/>
      <c r="Z6" s="62"/>
      <c r="AA6" s="62"/>
      <c r="AB6" s="65"/>
    </row>
    <row r="7" spans="1:28" ht="15">
      <c r="A7" s="61"/>
      <c r="B7" s="61"/>
      <c r="C7" s="61"/>
      <c r="D7" s="61"/>
      <c r="E7" s="63" t="s">
        <v>63</v>
      </c>
      <c r="F7" s="102" t="str">
        <f>IF('GC Cost Breakdown'!B7="","",'GC Cost Breakdown'!B7)</f>
        <v/>
      </c>
      <c r="G7" s="102"/>
      <c r="H7" s="102"/>
      <c r="I7" s="102"/>
      <c r="J7" s="102"/>
      <c r="K7" s="102"/>
      <c r="L7" s="102"/>
      <c r="M7" s="102"/>
      <c r="N7" s="64"/>
      <c r="O7" s="64"/>
      <c r="P7" s="64"/>
      <c r="Q7" s="63" t="s">
        <v>1</v>
      </c>
      <c r="R7" s="102" t="str">
        <f>IF('GC Cost Breakdown'!F7="","",'GC Cost Breakdown'!F7)</f>
        <v/>
      </c>
      <c r="S7" s="102"/>
      <c r="T7" s="102"/>
      <c r="U7" s="102"/>
      <c r="V7" s="102"/>
      <c r="W7" s="102"/>
      <c r="X7" s="102"/>
      <c r="Y7" s="102"/>
      <c r="Z7" s="102"/>
      <c r="AA7" s="102"/>
      <c r="AB7" s="65"/>
    </row>
    <row r="8" spans="1:28" ht="15">
      <c r="A8" s="61"/>
      <c r="B8" s="61"/>
      <c r="C8" s="61"/>
      <c r="D8" s="61"/>
      <c r="E8" s="65"/>
      <c r="F8" s="65"/>
      <c r="G8" s="65"/>
      <c r="H8" s="65"/>
      <c r="I8" s="65"/>
      <c r="J8" s="65"/>
      <c r="K8" s="65"/>
      <c r="L8" s="65"/>
      <c r="M8" s="65"/>
      <c r="N8" s="65"/>
      <c r="O8" s="65"/>
      <c r="P8" s="65"/>
      <c r="Q8" s="65"/>
      <c r="R8" s="65"/>
      <c r="S8" s="65"/>
      <c r="T8" s="65"/>
      <c r="U8" s="65"/>
      <c r="V8" s="65"/>
      <c r="W8" s="65"/>
      <c r="X8" s="65"/>
      <c r="Y8" s="65"/>
      <c r="Z8" s="65"/>
      <c r="AA8" s="65"/>
      <c r="AB8" s="65"/>
    </row>
    <row r="9" spans="1:28" ht="20.100000000000001" customHeight="1">
      <c r="A9" s="61" t="s">
        <v>127</v>
      </c>
      <c r="B9" s="61"/>
      <c r="C9" s="61"/>
      <c r="D9" s="61"/>
      <c r="E9" s="61"/>
      <c r="F9" s="61"/>
      <c r="G9" s="61"/>
      <c r="H9" s="61"/>
      <c r="I9" s="61"/>
      <c r="J9" s="61"/>
      <c r="K9" s="61"/>
      <c r="L9" s="61"/>
      <c r="M9" s="61"/>
      <c r="N9" s="61"/>
      <c r="O9" s="61"/>
      <c r="P9" s="61"/>
      <c r="Q9" s="61"/>
      <c r="R9" s="61"/>
      <c r="S9" s="61"/>
      <c r="T9" s="61"/>
      <c r="U9" s="61"/>
      <c r="V9" s="61"/>
      <c r="W9" s="61"/>
      <c r="X9" s="61"/>
      <c r="Y9" s="61"/>
      <c r="Z9" s="61"/>
      <c r="AA9" s="61"/>
      <c r="AB9" s="61"/>
    </row>
    <row r="10" spans="1:28" ht="20.100000000000001" customHeight="1">
      <c r="A10" s="61" t="s">
        <v>128</v>
      </c>
    </row>
    <row r="11" spans="1:28" ht="24.9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28" ht="24.95" customHeight="1">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ht="24.95"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1:28" ht="24.9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row>
    <row r="15" spans="1:28" ht="24.9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row>
    <row r="16" spans="1:28" ht="24.9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row>
    <row r="17" spans="1:28" ht="24.95"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row>
    <row r="18" spans="1:28" ht="24.95"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row>
    <row r="19" spans="1:28" ht="24.9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row>
    <row r="20" spans="1:28" ht="24.9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row>
    <row r="21" spans="1:28" ht="24.95"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row>
    <row r="22" spans="1:28" ht="24.9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row>
    <row r="23" spans="1:28" ht="24.9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row>
    <row r="24" spans="1:28" ht="24.9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row>
    <row r="25" spans="1:28" ht="24.9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row>
    <row r="26" spans="1:28" ht="24.9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row>
    <row r="27" spans="1:28" ht="24.9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row>
    <row r="28" spans="1:28" ht="24.9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1:28" ht="24.9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1:28" ht="24.9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1:28" ht="24.9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1:28" ht="24.9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1:28" ht="24.9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1:28" ht="24.9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1:28" ht="24.9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1:28" ht="24.9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1:28" ht="24.9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1:28" ht="24.9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row r="39" spans="1:28" ht="24.9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row r="40" spans="1:28" ht="24.9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row>
    <row r="41" spans="1:28" ht="24.9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1:28" ht="24.9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sheetData>
  <sheetProtection algorithmName="SHA-512" hashValue="jFwQ4PVU9yIbAdsj0YgcQOVU5fiDcUMafyellAVYTj0RklDubdPi7ZI4sQDl4x4R3vUsMB2HT/YrGfp5cU1aXw==" saltValue="8pcbvBDIBvgbwQ7bRdeJxA=="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08-14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31"/>
  <sheetViews>
    <sheetView showGridLines="0" zoomScaleNormal="100" workbookViewId="0">
      <selection activeCell="N11" sqref="N11:X11"/>
    </sheetView>
  </sheetViews>
  <sheetFormatPr defaultRowHeight="12.75"/>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30" ht="15">
      <c r="A2" s="61"/>
      <c r="B2" s="61"/>
      <c r="C2" s="61"/>
      <c r="D2" s="61"/>
      <c r="E2" s="65"/>
      <c r="F2" s="65"/>
      <c r="G2" s="65"/>
      <c r="H2" s="65"/>
      <c r="I2" s="65"/>
      <c r="J2" s="65"/>
      <c r="K2" s="65"/>
      <c r="L2" s="65"/>
      <c r="M2" s="65"/>
      <c r="N2" s="65"/>
      <c r="O2" s="65"/>
      <c r="P2" s="65"/>
      <c r="Q2" s="65"/>
      <c r="R2" s="65"/>
      <c r="S2" s="65"/>
      <c r="T2" s="65"/>
      <c r="U2" s="65"/>
      <c r="V2" s="65"/>
      <c r="W2" s="65"/>
      <c r="X2" s="65"/>
      <c r="Y2" s="65"/>
      <c r="Z2" s="65"/>
      <c r="AA2" s="65"/>
      <c r="AB2" s="65"/>
    </row>
    <row r="3" spans="1:30" ht="15.75">
      <c r="A3" s="101" t="s">
        <v>110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30" ht="15">
      <c r="A4" s="68"/>
      <c r="B4" s="68"/>
      <c r="C4" s="68"/>
      <c r="D4" s="68"/>
      <c r="E4" s="69"/>
      <c r="F4" s="69"/>
      <c r="G4" s="69"/>
      <c r="H4" s="69"/>
      <c r="I4" s="69"/>
      <c r="J4" s="69"/>
      <c r="K4" s="69"/>
      <c r="L4" s="69"/>
      <c r="M4" s="69"/>
      <c r="N4" s="69"/>
      <c r="O4" s="69"/>
      <c r="P4" s="69"/>
      <c r="Q4" s="69"/>
      <c r="R4" s="69"/>
      <c r="S4" s="69"/>
      <c r="T4" s="69"/>
      <c r="U4" s="69"/>
      <c r="V4" s="69"/>
      <c r="W4" s="69"/>
      <c r="X4" s="69"/>
      <c r="Y4" s="69"/>
      <c r="Z4" s="69"/>
      <c r="AA4" s="69"/>
      <c r="AB4" s="65"/>
    </row>
    <row r="5" spans="1:30" ht="15">
      <c r="A5" s="68"/>
      <c r="B5" s="68"/>
      <c r="C5" s="68"/>
      <c r="D5" s="68"/>
      <c r="E5" s="70" t="s">
        <v>62</v>
      </c>
      <c r="F5" s="109" t="str">
        <f>IF('GC Cost Breakdown'!B5="","",'GC Cost Breakdown'!B5)</f>
        <v/>
      </c>
      <c r="G5" s="109"/>
      <c r="H5" s="109"/>
      <c r="I5" s="109"/>
      <c r="J5" s="109"/>
      <c r="K5" s="109"/>
      <c r="L5" s="109"/>
      <c r="M5" s="109"/>
      <c r="N5" s="71"/>
      <c r="O5" s="71"/>
      <c r="P5" s="71"/>
      <c r="Q5" s="70" t="s">
        <v>2</v>
      </c>
      <c r="R5" s="109" t="str">
        <f>IF('GC Cost Breakdown'!F5="","",'GC Cost Breakdown'!F5)</f>
        <v/>
      </c>
      <c r="S5" s="109"/>
      <c r="T5" s="109"/>
      <c r="U5" s="109"/>
      <c r="V5" s="109"/>
      <c r="W5" s="109"/>
      <c r="X5" s="109"/>
      <c r="Y5" s="109"/>
      <c r="Z5" s="109"/>
      <c r="AA5" s="109"/>
      <c r="AB5" s="65"/>
    </row>
    <row r="6" spans="1:30" ht="15">
      <c r="A6" s="68"/>
      <c r="B6" s="68"/>
      <c r="C6" s="68"/>
      <c r="D6" s="68"/>
      <c r="E6" s="70"/>
      <c r="F6" s="70"/>
      <c r="G6" s="70"/>
      <c r="H6" s="70"/>
      <c r="I6" s="70"/>
      <c r="J6" s="70"/>
      <c r="K6" s="70"/>
      <c r="L6" s="72"/>
      <c r="M6" s="72"/>
      <c r="N6" s="72"/>
      <c r="O6" s="72"/>
      <c r="P6" s="72"/>
      <c r="Q6" s="70"/>
      <c r="R6" s="72"/>
      <c r="S6" s="72"/>
      <c r="T6" s="72"/>
      <c r="U6" s="72"/>
      <c r="V6" s="72"/>
      <c r="W6" s="72"/>
      <c r="X6" s="72"/>
      <c r="Y6" s="72"/>
      <c r="Z6" s="72"/>
      <c r="AA6" s="72"/>
      <c r="AB6" s="65"/>
    </row>
    <row r="7" spans="1:30" ht="15">
      <c r="A7" s="68"/>
      <c r="B7" s="68"/>
      <c r="C7" s="68"/>
      <c r="D7" s="68"/>
      <c r="E7" s="70" t="s">
        <v>63</v>
      </c>
      <c r="F7" s="109" t="str">
        <f>IF('GC Cost Breakdown'!B7="","",'GC Cost Breakdown'!B7)</f>
        <v/>
      </c>
      <c r="G7" s="109"/>
      <c r="H7" s="109"/>
      <c r="I7" s="109"/>
      <c r="J7" s="109"/>
      <c r="K7" s="109"/>
      <c r="L7" s="109"/>
      <c r="M7" s="109"/>
      <c r="N7" s="71"/>
      <c r="O7" s="71"/>
      <c r="P7" s="71"/>
      <c r="Q7" s="70" t="s">
        <v>1</v>
      </c>
      <c r="R7" s="109" t="str">
        <f>IF('GC Cost Breakdown'!F7="","",'GC Cost Breakdown'!F7)</f>
        <v/>
      </c>
      <c r="S7" s="109"/>
      <c r="T7" s="109"/>
      <c r="U7" s="109"/>
      <c r="V7" s="109"/>
      <c r="W7" s="109"/>
      <c r="X7" s="109"/>
      <c r="Y7" s="109"/>
      <c r="Z7" s="109"/>
      <c r="AA7" s="109"/>
      <c r="AB7" s="65"/>
    </row>
    <row r="8" spans="1:30" ht="15">
      <c r="A8" s="68"/>
      <c r="B8" s="68"/>
      <c r="C8" s="68"/>
      <c r="D8" s="68"/>
      <c r="E8" s="69"/>
      <c r="F8" s="69"/>
      <c r="G8" s="69"/>
      <c r="H8" s="69"/>
      <c r="I8" s="69"/>
      <c r="J8" s="69"/>
      <c r="K8" s="69"/>
      <c r="L8" s="69"/>
      <c r="M8" s="69"/>
      <c r="N8" s="69"/>
      <c r="O8" s="69"/>
      <c r="P8" s="69"/>
      <c r="Q8" s="69"/>
      <c r="R8" s="69"/>
      <c r="S8" s="69"/>
      <c r="T8" s="69"/>
      <c r="U8" s="69"/>
      <c r="V8" s="69"/>
      <c r="W8" s="69"/>
      <c r="X8" s="69"/>
      <c r="Y8" s="69"/>
      <c r="Z8" s="69"/>
      <c r="AA8" s="69"/>
      <c r="AB8" s="65"/>
    </row>
    <row r="9" spans="1:30" ht="15">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1"/>
    </row>
    <row r="10" spans="1:30" ht="40.5" customHeight="1">
      <c r="A10" s="106" t="s">
        <v>112</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row>
    <row r="11" spans="1:30" ht="15">
      <c r="A11" s="68"/>
      <c r="B11" s="73">
        <v>1</v>
      </c>
      <c r="C11" s="74" t="s">
        <v>115</v>
      </c>
      <c r="D11" s="74"/>
      <c r="E11" s="74"/>
      <c r="F11" s="74"/>
      <c r="G11" s="74"/>
      <c r="H11" s="74"/>
      <c r="I11" s="74"/>
      <c r="J11" s="74"/>
      <c r="K11" s="74"/>
      <c r="L11" s="74"/>
      <c r="M11" s="74"/>
      <c r="N11" s="108"/>
      <c r="O11" s="108"/>
      <c r="P11" s="108"/>
      <c r="Q11" s="108"/>
      <c r="R11" s="108"/>
      <c r="S11" s="108"/>
      <c r="T11" s="108"/>
      <c r="U11" s="108"/>
      <c r="V11" s="108"/>
      <c r="W11" s="108"/>
      <c r="X11" s="108"/>
      <c r="Y11" s="75" t="s">
        <v>116</v>
      </c>
      <c r="Z11" s="74"/>
      <c r="AA11" s="74"/>
      <c r="AB11" s="61"/>
      <c r="AD11" s="61"/>
    </row>
    <row r="12" spans="1:30" ht="24.95" customHeight="1">
      <c r="A12" s="68"/>
      <c r="B12" s="73"/>
      <c r="C12" s="74" t="s">
        <v>124</v>
      </c>
      <c r="D12" s="74"/>
      <c r="E12" s="74"/>
      <c r="F12" s="74"/>
      <c r="G12" s="74"/>
      <c r="H12" s="74"/>
      <c r="I12" s="74"/>
      <c r="J12" s="74"/>
      <c r="K12" s="74"/>
      <c r="L12" s="74"/>
      <c r="M12" s="74"/>
      <c r="N12" s="74"/>
      <c r="O12" s="76"/>
      <c r="P12" s="76"/>
      <c r="Q12" s="76"/>
      <c r="R12" s="76"/>
      <c r="S12" s="76"/>
      <c r="T12" s="76"/>
      <c r="U12" s="76"/>
      <c r="V12" s="76"/>
      <c r="W12" s="76"/>
      <c r="X12" s="76"/>
      <c r="Y12" s="74"/>
      <c r="Z12" s="74"/>
      <c r="AA12" s="74"/>
      <c r="AB12" s="61"/>
      <c r="AD12" s="61"/>
    </row>
    <row r="13" spans="1:30" ht="39.950000000000003" customHeight="1">
      <c r="A13" s="68"/>
      <c r="B13" s="73">
        <v>2</v>
      </c>
      <c r="C13" s="106" t="s">
        <v>113</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61"/>
      <c r="AC13" s="61"/>
      <c r="AD13" s="61"/>
    </row>
    <row r="14" spans="1:30" ht="39.950000000000003" customHeight="1">
      <c r="A14" s="68"/>
      <c r="B14" s="73">
        <v>3</v>
      </c>
      <c r="C14" s="106" t="s">
        <v>117</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61"/>
      <c r="AC14" s="61"/>
      <c r="AD14" s="61"/>
    </row>
    <row r="15" spans="1:30" ht="39.950000000000003" customHeight="1">
      <c r="A15" s="68"/>
      <c r="B15" s="73">
        <v>4</v>
      </c>
      <c r="C15" s="106" t="s">
        <v>114</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61"/>
      <c r="AC15" s="61"/>
      <c r="AD15" s="61"/>
    </row>
    <row r="16" spans="1:30" ht="15">
      <c r="A16" s="68"/>
      <c r="B16" s="68"/>
      <c r="C16" s="77"/>
      <c r="D16" s="74"/>
      <c r="E16" s="74"/>
      <c r="F16" s="74"/>
      <c r="G16" s="74"/>
      <c r="H16" s="74"/>
      <c r="I16" s="74"/>
      <c r="J16" s="74"/>
      <c r="K16" s="74"/>
      <c r="L16" s="74"/>
      <c r="M16" s="74"/>
      <c r="N16" s="74"/>
      <c r="O16" s="74"/>
      <c r="P16" s="74"/>
      <c r="Q16" s="74"/>
      <c r="R16" s="74"/>
      <c r="S16" s="74"/>
      <c r="T16" s="74"/>
      <c r="U16" s="74"/>
      <c r="V16" s="74"/>
      <c r="W16" s="74"/>
      <c r="X16" s="74"/>
      <c r="Y16" s="74"/>
      <c r="Z16" s="74"/>
      <c r="AA16" s="74"/>
      <c r="AB16" s="61"/>
      <c r="AC16" s="61"/>
      <c r="AD16" s="61"/>
    </row>
    <row r="17" spans="1:30" ht="15">
      <c r="A17" s="68"/>
      <c r="B17" s="68"/>
      <c r="C17" s="74" t="s">
        <v>119</v>
      </c>
      <c r="D17" s="68"/>
      <c r="E17" s="66"/>
      <c r="F17" s="68" t="s">
        <v>118</v>
      </c>
      <c r="G17" s="68"/>
      <c r="H17" s="107"/>
      <c r="I17" s="107"/>
      <c r="J17" s="107"/>
      <c r="K17" s="107"/>
      <c r="L17" s="68" t="s">
        <v>120</v>
      </c>
      <c r="M17" s="107"/>
      <c r="N17" s="107"/>
      <c r="O17" s="68" t="s">
        <v>121</v>
      </c>
      <c r="P17" s="68"/>
      <c r="Q17" s="68"/>
      <c r="R17" s="68"/>
      <c r="S17" s="68"/>
      <c r="T17" s="68"/>
      <c r="U17" s="68"/>
      <c r="V17" s="68"/>
      <c r="W17" s="68"/>
      <c r="X17" s="68"/>
      <c r="Y17" s="68"/>
      <c r="Z17" s="68"/>
      <c r="AA17" s="77"/>
      <c r="AB17" s="61"/>
      <c r="AC17" s="61"/>
      <c r="AD17" s="61"/>
    </row>
    <row r="18" spans="1:30" ht="1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1"/>
      <c r="AC18" s="61"/>
      <c r="AD18" s="61"/>
    </row>
    <row r="19" spans="1:30" ht="15.75">
      <c r="A19" s="68"/>
      <c r="B19" s="68"/>
      <c r="C19" s="68"/>
      <c r="D19" s="68"/>
      <c r="E19" s="68"/>
      <c r="F19" s="68"/>
      <c r="G19" s="68"/>
      <c r="H19" s="68"/>
      <c r="I19" s="68"/>
      <c r="J19" s="68"/>
      <c r="K19" s="68"/>
      <c r="L19" s="78" t="s">
        <v>111</v>
      </c>
      <c r="M19" s="68"/>
      <c r="N19" s="68"/>
      <c r="O19" s="68"/>
      <c r="P19" s="68"/>
      <c r="Q19" s="68"/>
      <c r="R19" s="68"/>
      <c r="S19" s="68"/>
      <c r="T19" s="68"/>
      <c r="U19" s="68"/>
      <c r="V19" s="68"/>
      <c r="W19" s="68"/>
      <c r="X19" s="68"/>
      <c r="Y19" s="68"/>
      <c r="Z19" s="68"/>
      <c r="AA19" s="68"/>
      <c r="AB19" s="61"/>
      <c r="AC19" s="61"/>
      <c r="AD19" s="61"/>
    </row>
    <row r="20" spans="1:30" ht="1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1"/>
      <c r="AC20" s="61"/>
      <c r="AD20" s="61"/>
    </row>
    <row r="21" spans="1:30" ht="20.100000000000001" customHeight="1">
      <c r="A21" s="68"/>
      <c r="B21" s="68"/>
      <c r="C21" s="68"/>
      <c r="D21" s="68"/>
      <c r="E21" s="68"/>
      <c r="F21" s="68"/>
      <c r="G21" s="68"/>
      <c r="H21" s="68"/>
      <c r="I21" s="68"/>
      <c r="J21" s="68"/>
      <c r="K21" s="68"/>
      <c r="L21" s="105"/>
      <c r="M21" s="105"/>
      <c r="N21" s="105"/>
      <c r="O21" s="105"/>
      <c r="P21" s="105"/>
      <c r="Q21" s="105"/>
      <c r="R21" s="105"/>
      <c r="S21" s="105"/>
      <c r="T21" s="105"/>
      <c r="U21" s="105"/>
      <c r="V21" s="105"/>
      <c r="W21" s="105"/>
      <c r="X21" s="68"/>
      <c r="Y21" s="68"/>
      <c r="Z21" s="68"/>
      <c r="AA21" s="68"/>
      <c r="AB21" s="61"/>
      <c r="AC21" s="61"/>
      <c r="AD21" s="61"/>
    </row>
    <row r="22" spans="1:30" ht="20.100000000000001" customHeight="1">
      <c r="A22" s="68"/>
      <c r="B22" s="68"/>
      <c r="C22" s="68"/>
      <c r="D22" s="68"/>
      <c r="E22" s="68"/>
      <c r="F22" s="68"/>
      <c r="G22" s="68"/>
      <c r="H22" s="68"/>
      <c r="I22" s="68"/>
      <c r="J22" s="68"/>
      <c r="K22" s="68"/>
      <c r="L22" s="68" t="s">
        <v>122</v>
      </c>
      <c r="M22" s="68"/>
      <c r="N22" s="68"/>
      <c r="O22" s="103"/>
      <c r="P22" s="103"/>
      <c r="Q22" s="103"/>
      <c r="R22" s="103"/>
      <c r="S22" s="103"/>
      <c r="T22" s="103"/>
      <c r="U22" s="103"/>
      <c r="V22" s="103"/>
      <c r="W22" s="103"/>
      <c r="X22" s="68"/>
      <c r="Y22" s="68"/>
      <c r="Z22" s="68"/>
      <c r="AA22" s="68"/>
      <c r="AB22" s="61"/>
      <c r="AC22" s="61"/>
      <c r="AD22" s="61"/>
    </row>
    <row r="23" spans="1:30" ht="20.100000000000001" customHeight="1">
      <c r="A23" s="68"/>
      <c r="B23" s="68"/>
      <c r="C23" s="68"/>
      <c r="D23" s="68"/>
      <c r="E23" s="68"/>
      <c r="F23" s="68"/>
      <c r="G23" s="68"/>
      <c r="H23" s="68"/>
      <c r="I23" s="68"/>
      <c r="J23" s="68"/>
      <c r="K23" s="68"/>
      <c r="L23" s="68" t="s">
        <v>123</v>
      </c>
      <c r="M23" s="68"/>
      <c r="N23" s="104"/>
      <c r="O23" s="104"/>
      <c r="P23" s="104"/>
      <c r="Q23" s="104"/>
      <c r="R23" s="104"/>
      <c r="S23" s="104"/>
      <c r="T23" s="104"/>
      <c r="U23" s="104"/>
      <c r="V23" s="104"/>
      <c r="W23" s="104"/>
      <c r="X23" s="68"/>
      <c r="Y23" s="68"/>
      <c r="Z23" s="68"/>
      <c r="AA23" s="68"/>
      <c r="AB23" s="61"/>
      <c r="AC23" s="61"/>
      <c r="AD23" s="61"/>
    </row>
    <row r="24" spans="1:30">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30">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row>
    <row r="26" spans="1:30">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row>
    <row r="27" spans="1:30" ht="15.75">
      <c r="A27" s="77"/>
      <c r="B27" s="77"/>
      <c r="C27" s="77"/>
      <c r="D27" s="77"/>
      <c r="E27" s="77"/>
      <c r="F27" s="77"/>
      <c r="G27" s="77"/>
      <c r="H27" s="77"/>
      <c r="I27" s="77"/>
      <c r="J27" s="77"/>
      <c r="K27" s="77"/>
      <c r="L27" s="78" t="s">
        <v>125</v>
      </c>
      <c r="M27" s="68"/>
      <c r="N27" s="68"/>
      <c r="O27" s="68"/>
      <c r="P27" s="68"/>
      <c r="Q27" s="68"/>
      <c r="R27" s="68"/>
      <c r="S27" s="68"/>
      <c r="T27" s="68"/>
      <c r="U27" s="68"/>
      <c r="V27" s="68"/>
      <c r="W27" s="68"/>
      <c r="X27" s="77"/>
      <c r="Y27" s="77"/>
      <c r="Z27" s="77"/>
      <c r="AA27" s="77"/>
    </row>
    <row r="28" spans="1:30" ht="15">
      <c r="A28" s="77"/>
      <c r="B28" s="77"/>
      <c r="C28" s="77"/>
      <c r="D28" s="77"/>
      <c r="E28" s="77"/>
      <c r="F28" s="77"/>
      <c r="G28" s="77"/>
      <c r="H28" s="77"/>
      <c r="I28" s="77"/>
      <c r="J28" s="77"/>
      <c r="K28" s="77"/>
      <c r="L28" s="68"/>
      <c r="M28" s="68"/>
      <c r="N28" s="68"/>
      <c r="O28" s="68"/>
      <c r="P28" s="68"/>
      <c r="Q28" s="68"/>
      <c r="R28" s="68"/>
      <c r="S28" s="68"/>
      <c r="T28" s="68"/>
      <c r="U28" s="68"/>
      <c r="V28" s="68"/>
      <c r="W28" s="68"/>
      <c r="X28" s="77"/>
      <c r="Y28" s="77"/>
      <c r="Z28" s="77"/>
      <c r="AA28" s="77"/>
    </row>
    <row r="29" spans="1:30" ht="20.100000000000001" customHeight="1">
      <c r="A29" s="77"/>
      <c r="B29" s="77"/>
      <c r="C29" s="77"/>
      <c r="D29" s="77"/>
      <c r="E29" s="77"/>
      <c r="F29" s="77"/>
      <c r="G29" s="77"/>
      <c r="H29" s="77"/>
      <c r="I29" s="77"/>
      <c r="J29" s="77"/>
      <c r="K29" s="77"/>
      <c r="L29" s="105"/>
      <c r="M29" s="105"/>
      <c r="N29" s="105"/>
      <c r="O29" s="105"/>
      <c r="P29" s="105"/>
      <c r="Q29" s="105"/>
      <c r="R29" s="105"/>
      <c r="S29" s="105"/>
      <c r="T29" s="105"/>
      <c r="U29" s="105"/>
      <c r="V29" s="105"/>
      <c r="W29" s="105"/>
      <c r="X29" s="77"/>
      <c r="Y29" s="77"/>
      <c r="Z29" s="77"/>
      <c r="AA29" s="77"/>
    </row>
    <row r="30" spans="1:30" ht="20.100000000000001" customHeight="1">
      <c r="A30" s="77"/>
      <c r="B30" s="77"/>
      <c r="C30" s="77"/>
      <c r="D30" s="77"/>
      <c r="E30" s="77"/>
      <c r="F30" s="77"/>
      <c r="G30" s="77"/>
      <c r="H30" s="77"/>
      <c r="I30" s="77"/>
      <c r="J30" s="77"/>
      <c r="K30" s="77"/>
      <c r="L30" s="68" t="s">
        <v>122</v>
      </c>
      <c r="M30" s="68"/>
      <c r="N30" s="68"/>
      <c r="O30" s="103"/>
      <c r="P30" s="103"/>
      <c r="Q30" s="103"/>
      <c r="R30" s="103"/>
      <c r="S30" s="103"/>
      <c r="T30" s="103"/>
      <c r="U30" s="103"/>
      <c r="V30" s="103"/>
      <c r="W30" s="103"/>
      <c r="X30" s="77"/>
      <c r="Y30" s="77"/>
      <c r="Z30" s="77"/>
      <c r="AA30" s="77"/>
    </row>
    <row r="31" spans="1:30" ht="20.100000000000001" customHeight="1">
      <c r="A31" s="77"/>
      <c r="B31" s="77"/>
      <c r="C31" s="77"/>
      <c r="D31" s="77"/>
      <c r="E31" s="77"/>
      <c r="F31" s="77"/>
      <c r="G31" s="77"/>
      <c r="H31" s="77"/>
      <c r="I31" s="77"/>
      <c r="J31" s="77"/>
      <c r="K31" s="77"/>
      <c r="L31" s="68" t="s">
        <v>123</v>
      </c>
      <c r="M31" s="68"/>
      <c r="N31" s="104"/>
      <c r="O31" s="104"/>
      <c r="P31" s="104"/>
      <c r="Q31" s="104"/>
      <c r="R31" s="104"/>
      <c r="S31" s="104"/>
      <c r="T31" s="104"/>
      <c r="U31" s="104"/>
      <c r="V31" s="104"/>
      <c r="W31" s="104"/>
      <c r="X31" s="77"/>
      <c r="Y31" s="77"/>
      <c r="Z31" s="77"/>
      <c r="AA31" s="77"/>
    </row>
  </sheetData>
  <sheetProtection algorithmName="SHA-512" hashValue="XKRAYHNCIq38fBWd+tjgZK+uORT37zK9qCJS0ysKD7bGHvQDzUgzqn3z5AdDxspSiru+TTbtbp7xky/OerUaaA==" saltValue="TYnkqcG4WV8WUkHVZV9ZYQ==" spinCount="100000" sheet="1" objects="1" scenarios="1"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08-14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sivasakthi</cp:lastModifiedBy>
  <cp:lastPrinted>2014-07-30T19:20:53Z</cp:lastPrinted>
  <dcterms:created xsi:type="dcterms:W3CDTF">2014-07-28T15:56:11Z</dcterms:created>
  <dcterms:modified xsi:type="dcterms:W3CDTF">2017-03-06T04:02:10Z</dcterms:modified>
</cp:coreProperties>
</file>